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ursul\Pictures\Buch Springer PK (deu)\mail 2022-08-17\Assessments\"/>
    </mc:Choice>
  </mc:AlternateContent>
  <xr:revisionPtr revIDLastSave="0" documentId="13_ncr:1_{B857F51F-8B75-4619-BE75-9DE1E018E9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ewertungsmatrix" sheetId="1" r:id="rId1"/>
    <sheet name="Ergebni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jHA5c8XnBP6rqEQ1m0WM7yABr6Gw=="/>
    </ext>
  </extLst>
</workbook>
</file>

<file path=xl/calcChain.xml><?xml version="1.0" encoding="utf-8"?>
<calcChain xmlns="http://schemas.openxmlformats.org/spreadsheetml/2006/main">
  <c r="E22" i="2" l="1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I21" i="2" l="1"/>
  <c r="C11" i="2"/>
  <c r="C5" i="2"/>
  <c r="C8" i="2"/>
  <c r="I18" i="2"/>
  <c r="C20" i="2"/>
  <c r="I22" i="2"/>
  <c r="C14" i="2"/>
  <c r="I20" i="2"/>
  <c r="C17" i="2"/>
  <c r="I19" i="2"/>
  <c r="I17" i="2"/>
</calcChain>
</file>

<file path=xl/sharedStrings.xml><?xml version="1.0" encoding="utf-8"?>
<sst xmlns="http://schemas.openxmlformats.org/spreadsheetml/2006/main" count="117" uniqueCount="87">
  <si>
    <t>©Collective Leadership Institute</t>
  </si>
  <si>
    <t xml:space="preserve">Engagement Management </t>
  </si>
  <si>
    <t>INNOVATION</t>
  </si>
  <si>
    <t>Verantwortlichkeit</t>
  </si>
  <si>
    <t>GANZHEITLICHKEIT</t>
  </si>
  <si>
    <t>KOLLEKTIVE INTELLIGENZ</t>
  </si>
  <si>
    <t>MENSCHLICHKEIT</t>
  </si>
  <si>
    <t>ZUKÜNFTIGE MÖGLICHKEITEN</t>
  </si>
  <si>
    <t>Rollen und Verantwortlichkeiten sind so definiert, dass sie die Eigenverantwortung für die Förderung gemeinsamer Veränderungen stärken.</t>
  </si>
  <si>
    <t>Netzwerkaufbau</t>
  </si>
  <si>
    <t>Kreatives Prototyping</t>
  </si>
  <si>
    <t>Wissensmanagement</t>
  </si>
  <si>
    <t>Gegenseitiges Verständnis</t>
  </si>
  <si>
    <t>Strukturierter Dialog</t>
  </si>
  <si>
    <t>Kollektives Lernen</t>
  </si>
  <si>
    <t>Kontextrelevanz</t>
  </si>
  <si>
    <t>Kompassdimension</t>
  </si>
  <si>
    <t>Tagungen und Workshops bieten Raum für kreativen Austausch.</t>
  </si>
  <si>
    <t>Es gibt Raum für die Erprobung neuer Ansätze, Lösungen oder Ideen.</t>
  </si>
  <si>
    <t>Stakeholder überprüfen gemeinsam die Planung und passen sie an die sich abzeichnenden Bedürfnisse an.</t>
  </si>
  <si>
    <t>Der komplementäre Beitrag aller Beteiligten wird unabhängig von ihrem Einfluss oder ihren Ressourcen geschätzt.</t>
  </si>
  <si>
    <t>Es werden gezielte Anstrengungen unternommen, um die Weltanschauungen und Perspektiven aller Beteiligten zu verstehen.</t>
  </si>
  <si>
    <t>Anerkennung von Unterschieden und Versöhnung sind die bevorzugte Art, mit Konflikten umzugehen.</t>
  </si>
  <si>
    <t>Regelmäßige hochqualitative Dialogtreffen unterstützen die Konsensbildung.</t>
  </si>
  <si>
    <t>Regeln für die interne und externe Kommunikation werden von allen relevanten Stakeholdern vereinbart und eingehalten.</t>
  </si>
  <si>
    <t>Stakeholder-Meetings sind so konzipiert, dass sie eine Kultur der kollektiven Reflexion fördern.</t>
  </si>
  <si>
    <t>Gemeinsame Lernmechanismen umfassen alle Beteiligten und sind integraler Bestandteil der Umsetzungspläne.</t>
  </si>
  <si>
    <t>Das Wissen über den breiteren Kontext der Initiative wird regelmäßig aktualisiert.</t>
  </si>
  <si>
    <t>Stakeholder bewerten regelmäßig ihren komplementären Beitrag zur Wirkung.</t>
  </si>
  <si>
    <t>Alle Schlüssel-Stakeholder verstehen den Beitrag der Veränderungsinitiative zu größeren transformativen Zielen.</t>
  </si>
  <si>
    <t>Ergebnis</t>
  </si>
  <si>
    <t>Aspekt</t>
  </si>
  <si>
    <t xml:space="preserve">Kollektives Lernen	</t>
  </si>
  <si>
    <t>Ergebnis für die Dimensionen</t>
  </si>
  <si>
    <t>Auswertung von 1 (=überhaupt nicht) bis 6 (=natürlich!)</t>
  </si>
  <si>
    <r>
      <rPr>
        <b/>
        <sz val="10"/>
        <color rgb="FF000000"/>
        <rFont val="Open Sans"/>
        <family val="2"/>
      </rPr>
      <t xml:space="preserve">Gemeinsame Strategie </t>
    </r>
    <r>
      <rPr>
        <sz val="10"/>
        <color rgb="FF000000"/>
        <rFont val="Open Sans"/>
        <family val="2"/>
      </rPr>
      <t xml:space="preserve">
Sicherstellen, dass im Laufe der Zeit alle relevanten Interessengruppen die Strategie und Umsetzung vorantreiben.</t>
    </r>
  </si>
  <si>
    <t>Bewertungsmatrix Erfolgsfaktoren für Partnerschaften</t>
  </si>
  <si>
    <t>Erfolgsfaktoren</t>
  </si>
  <si>
    <t>Zielklarheit</t>
  </si>
  <si>
    <t>Inklusion</t>
  </si>
  <si>
    <r>
      <rPr>
        <b/>
        <sz val="10"/>
        <color rgb="FF000000"/>
        <rFont val="Open Sans"/>
        <family val="2"/>
      </rPr>
      <t>Gemeinsame Ergebnisse</t>
    </r>
    <r>
      <rPr>
        <sz val="10"/>
        <color rgb="FF000000"/>
        <rFont val="Open Sans"/>
        <family val="2"/>
      </rPr>
      <t xml:space="preserve">
Sicherstellung, dass die Interaktion zwischen den Stakeholdern gut organisiert ist und die Identifikation mit dem gemeinsamen Vorhaben verbessert</t>
    </r>
  </si>
  <si>
    <r>
      <rPr>
        <b/>
        <sz val="10"/>
        <color rgb="FF000000"/>
        <rFont val="Open Sans"/>
        <family val="2"/>
      </rPr>
      <t xml:space="preserve">Agile Innovation </t>
    </r>
    <r>
      <rPr>
        <sz val="10"/>
        <color rgb="FF000000"/>
        <rFont val="Open Sans"/>
        <family val="2"/>
      </rPr>
      <t xml:space="preserve">
Sicherstellen, dass innovative Ansätze und Prototypen der Zukunft in Kooperation entwickelt und umgesetzt werden </t>
    </r>
  </si>
  <si>
    <t>Ergebnisorientierung</t>
  </si>
  <si>
    <t>Planungsflexibilität</t>
  </si>
  <si>
    <r>
      <rPr>
        <b/>
        <sz val="10"/>
        <color rgb="FF000000"/>
        <rFont val="Open Sans"/>
        <family val="2"/>
      </rPr>
      <t>Kollektiver Mehrwert</t>
    </r>
    <r>
      <rPr>
        <sz val="10"/>
        <color rgb="FF000000"/>
        <rFont val="Open Sans"/>
        <family val="2"/>
      </rPr>
      <t xml:space="preserve">
Sicherstellen, dass Einfluss ausgewogen ist und schwächere Interessengruppen integriert werden</t>
    </r>
  </si>
  <si>
    <t>Wertschätzung</t>
  </si>
  <si>
    <t>Machtausgleich</t>
  </si>
  <si>
    <r>
      <rPr>
        <b/>
        <sz val="10"/>
        <color rgb="FF000000"/>
        <rFont val="Open Sans"/>
        <family val="2"/>
      </rPr>
      <t>Strukturierter Dialog</t>
    </r>
    <r>
      <rPr>
        <sz val="10"/>
        <color rgb="FF000000"/>
        <rFont val="Open Sans"/>
        <family val="2"/>
      </rPr>
      <t xml:space="preserve">
Sicherstellen, dass durch Kommunikation und strukturierten Dialog unterschiedliche Perspektiven integriert werden.</t>
    </r>
  </si>
  <si>
    <r>
      <rPr>
        <b/>
        <sz val="10"/>
        <color rgb="FF000000"/>
        <rFont val="Open Sans"/>
        <family val="2"/>
      </rPr>
      <t>Relevante Wirkung</t>
    </r>
    <r>
      <rPr>
        <sz val="10"/>
        <color rgb="FF000000"/>
        <rFont val="Open Sans"/>
        <family val="2"/>
      </rPr>
      <t xml:space="preserve">
Sicherstellen, dass das Vorhaben Wirkung erzielt und in den Kontext anderer Aktivitäten eingebettet ist</t>
    </r>
  </si>
  <si>
    <t>Kompetenzaufbau</t>
  </si>
  <si>
    <t>Wirkungsfokus</t>
  </si>
  <si>
    <t>Steuerung</t>
  </si>
  <si>
    <t>Indikatoren für Partnerschaftskompetenz</t>
  </si>
  <si>
    <t>Ausreichende Ressourcen und professionelles Prozessmanagement gewährleisten die Einbeziehung aller relevanten Interessengruppen</t>
  </si>
  <si>
    <t>Die Perspektiven schwächerer oder kritischer Interessengruppen werden angemessen integriert.</t>
  </si>
  <si>
    <t>Alle Hauptakteure (einschließlich hochrangiger Vertreter) unterstützen die Vision eines gemeinsamen Wandels.</t>
  </si>
  <si>
    <t>Verfahren zur Überprüfung des Fortschritts sind vereinbart.</t>
  </si>
  <si>
    <t>Entscheidungsverfahren sind transparent und folgen den Grundsätzen der Konsensbildung.</t>
  </si>
  <si>
    <t>Die Hauptakteure arbeiten eng zusammen, um den Veränderungsprozess gemeinsam zu steuern.</t>
  </si>
  <si>
    <t>Alle wichtigen Stakeholder verpflichten sich zur gemeinsamen Umsetzung und
Erzielung von Ergebnissen.</t>
  </si>
  <si>
    <t>Es gibt eine angemessene hochrangige Unterstützung für die Vision und den kooperativen
Veränderungsprozess.</t>
  </si>
  <si>
    <t>Kollektive Aktionsnetzwerke zwischen wichtigen Akteuren sind aufgebaut und funktionieren gut.</t>
  </si>
  <si>
    <t>Auf der Basis eines gemeinsam entwickelten Prozessplan werden alle relevanten Akteure einbezogen.</t>
  </si>
  <si>
    <t>Kooperationspartner tauschen regelmäßig Wissen und Erfahrung aus.</t>
  </si>
  <si>
    <t>Aktuelles Wissen zu inhaltlichen Themen wird regelmäßig in den Veränderungsprozess eingespeist.</t>
  </si>
  <si>
    <t>Mechanismen für Beschwerden und Meinungsverschiedenheiten sind eingerichtet.</t>
  </si>
  <si>
    <t>Machtunterschiede zwischen Partner*innen oder Beteiligten werden anerkannt und Einflussnahme wird ausgeglichen.</t>
  </si>
  <si>
    <t>Der Mehrwert für alle Kooperationspartner wird ausreichend berücksichtigt.</t>
  </si>
  <si>
    <t xml:space="preserve">Gut funktionierende Führungs- und Lenkungs-strukturen repräsentieren das Stakeholder-System. </t>
  </si>
  <si>
    <t>Durchführungsstrukturen sichern die komplementären Beiträge aller Beteiligten.</t>
  </si>
  <si>
    <t>Es findet ein regelmäßiger Austausch mit verwandten Initiativen statt.</t>
  </si>
  <si>
    <t>Aufbau von Kooperationskompetenz und fachlicher Kompetenz sind in den Veränderungsprozess integriert.</t>
  </si>
  <si>
    <t>Partner*innen werden dabei unterstützt, die Initiative in ihre jeweiligen Organisationen zu integrieren.</t>
  </si>
  <si>
    <t>Gemeinsame Strategie</t>
  </si>
  <si>
    <t>Kooperative Umsetzung</t>
  </si>
  <si>
    <t xml:space="preserve">Agile Innovation </t>
  </si>
  <si>
    <t>Kollektiver Mehrwert</t>
  </si>
  <si>
    <t>Relevante Wirkung</t>
  </si>
  <si>
    <r>
      <rPr>
        <b/>
        <sz val="10"/>
        <color rgb="FF000000"/>
        <rFont val="Open Sans"/>
        <family val="2"/>
      </rPr>
      <t xml:space="preserve">Agile Innovation 
</t>
    </r>
    <r>
      <rPr>
        <sz val="10"/>
        <color rgb="FF000000"/>
        <rFont val="Open Sans"/>
        <family val="2"/>
      </rPr>
      <t xml:space="preserve">Ansätze und Prototypen der Zukunft in Kooperation entwickelt und umgesetzt werden </t>
    </r>
  </si>
  <si>
    <r>
      <rPr>
        <b/>
        <sz val="10"/>
        <color rgb="FF000000"/>
        <rFont val="Open Sans"/>
        <family val="2"/>
      </rPr>
      <t xml:space="preserve">Kooperative Umsetzung
</t>
    </r>
    <r>
      <rPr>
        <sz val="10"/>
        <color rgb="FF000000"/>
        <rFont val="Open Sans"/>
        <family val="2"/>
      </rPr>
      <t>Sicherstellen dass die Interaktion zwischen den Stakeholdern gut organisiert ist und die Identifikation mit dem gemeinsamen Vorhaben verbessert</t>
    </r>
  </si>
  <si>
    <r>
      <rPr>
        <b/>
        <sz val="10"/>
        <color rgb="FF000000"/>
        <rFont val="Open Sans"/>
        <family val="2"/>
      </rPr>
      <t xml:space="preserve">Kollektiver Mehrwert
</t>
    </r>
    <r>
      <rPr>
        <sz val="10"/>
        <color rgb="FF000000"/>
        <rFont val="Open Sans"/>
        <family val="2"/>
      </rPr>
      <t>Sicherstellen, dass Einfluss ausgewogen ist und schwächere Interessengruppen integriert werden</t>
    </r>
  </si>
  <si>
    <r>
      <rPr>
        <b/>
        <sz val="10"/>
        <color rgb="FF000000"/>
        <rFont val="Open Sans"/>
        <family val="2"/>
      </rPr>
      <t xml:space="preserve">Strukturierter Dialog
</t>
    </r>
    <r>
      <rPr>
        <sz val="10"/>
        <color rgb="FF000000"/>
        <rFont val="Open Sans"/>
        <family val="2"/>
      </rPr>
      <t>Sicherstellen, dass durch Kommunikation und strukturierten Dialog unterschiedliche Perspektiven integriert werden</t>
    </r>
  </si>
  <si>
    <r>
      <rPr>
        <b/>
        <sz val="10"/>
        <color rgb="FF000000"/>
        <rFont val="Open Sans"/>
        <family val="2"/>
      </rPr>
      <t xml:space="preserve">Relevante Wirkung
</t>
    </r>
    <r>
      <rPr>
        <sz val="10"/>
        <color rgb="FF000000"/>
        <rFont val="Open Sans"/>
        <family val="2"/>
      </rPr>
      <t>Sicherstellen, dass das Vorhaben Wirkung erzielt und in den Kontext anderer Aktivitäten eingebettet ist</t>
    </r>
  </si>
  <si>
    <r>
      <rPr>
        <b/>
        <sz val="10"/>
        <color rgb="FF000000"/>
        <rFont val="Open Sans"/>
        <family val="2"/>
      </rPr>
      <t xml:space="preserve">Gemeinsame Strategie </t>
    </r>
    <r>
      <rPr>
        <sz val="10"/>
        <color rgb="FF000000"/>
        <rFont val="Open Sans"/>
        <family val="2"/>
      </rPr>
      <t xml:space="preserve">
Sicherstellen, dass im Laufe der Zeit alle relevanten Interessengruppen die Strategie und Umsetzung vorantreiben</t>
    </r>
  </si>
  <si>
    <t>Unterschiede in der Organisationskultur und/oder Einschränkungen werden anerkannt.</t>
  </si>
  <si>
    <t>EINBEZIEHUNG</t>
  </si>
  <si>
    <t>Ziele und Strategien werden gemeinsam entwickelt.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</si>
</sst>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5" x14ac:knownFonts="1">
    <font>
      <sz val="10"/>
      <color rgb="FF000000"/>
      <name val="Arial"/>
    </font>
    <font>
      <sz val="10"/>
      <color rgb="FF000000"/>
      <name val="Open Sans"/>
      <family val="2"/>
    </font>
    <font>
      <sz val="8"/>
      <color rgb="FF000000"/>
      <name val="Open Sans"/>
      <family val="2"/>
    </font>
    <font>
      <sz val="22"/>
      <color rgb="FF000000"/>
      <name val="Open Sans"/>
      <family val="2"/>
    </font>
    <font>
      <i/>
      <sz val="10"/>
      <color rgb="FF000000"/>
      <name val="Open Sans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  <font>
      <sz val="11"/>
      <color rgb="FF000000"/>
      <name val="Open Sans"/>
      <family val="2"/>
    </font>
    <font>
      <b/>
      <sz val="10"/>
      <color rgb="FFF3682B"/>
      <name val="Open Sans"/>
      <family val="2"/>
    </font>
    <font>
      <b/>
      <sz val="10"/>
      <color rgb="FF3273B2"/>
      <name val="Open Sans"/>
      <family val="2"/>
    </font>
    <font>
      <b/>
      <sz val="10"/>
      <color rgb="FFEFD426"/>
      <name val="Open Sans"/>
      <family val="2"/>
    </font>
    <font>
      <sz val="10"/>
      <name val="Arial"/>
      <family val="2"/>
    </font>
    <font>
      <b/>
      <sz val="10"/>
      <color rgb="FFCC552D"/>
      <name val="Open Sans"/>
      <family val="2"/>
    </font>
    <font>
      <b/>
      <sz val="10"/>
      <color rgb="FF00B3F1"/>
      <name val="Open Sans"/>
      <family val="2"/>
    </font>
    <font>
      <b/>
      <sz val="10"/>
      <color rgb="FFB3D447"/>
      <name val="Open Sans"/>
      <family val="2"/>
    </font>
    <font>
      <b/>
      <sz val="10"/>
      <color rgb="FF000000"/>
      <name val="Open Sans"/>
      <family val="2"/>
    </font>
    <font>
      <b/>
      <sz val="10"/>
      <color rgb="FFEB5F20"/>
      <name val="Open Sans"/>
      <family val="2"/>
    </font>
    <font>
      <b/>
      <sz val="10"/>
      <color rgb="FFF3682B"/>
      <name val="Arial"/>
      <family val="2"/>
    </font>
    <font>
      <b/>
      <sz val="10"/>
      <color theme="5"/>
      <name val="Open Sans"/>
      <family val="2"/>
    </font>
    <font>
      <b/>
      <sz val="10"/>
      <color rgb="FF3273B2"/>
      <name val="Arial"/>
      <family val="2"/>
    </font>
    <font>
      <b/>
      <sz val="10"/>
      <color theme="6"/>
      <name val="Open Sans"/>
      <family val="2"/>
    </font>
    <font>
      <b/>
      <sz val="10"/>
      <color rgb="FFEFD426"/>
      <name val="Arial"/>
      <family val="2"/>
    </font>
    <font>
      <b/>
      <sz val="10"/>
      <color theme="7"/>
      <name val="Open Sans"/>
      <family val="2"/>
    </font>
    <font>
      <b/>
      <sz val="10"/>
      <color rgb="FFCC552D"/>
      <name val="Arial"/>
      <family val="2"/>
    </font>
    <font>
      <b/>
      <sz val="10"/>
      <color theme="8"/>
      <name val="Open Sans"/>
      <family val="2"/>
    </font>
    <font>
      <b/>
      <sz val="10"/>
      <color rgb="FF00B3F1"/>
      <name val="Arial"/>
      <family val="2"/>
    </font>
    <font>
      <b/>
      <sz val="10"/>
      <color theme="9"/>
      <name val="Open Sans"/>
      <family val="2"/>
    </font>
    <font>
      <b/>
      <sz val="10"/>
      <color rgb="FFB3D447"/>
      <name val="Arial"/>
      <family val="2"/>
    </font>
    <font>
      <b/>
      <sz val="10"/>
      <color theme="5"/>
      <name val="Open Sans"/>
      <family val="2"/>
    </font>
    <font>
      <b/>
      <sz val="10"/>
      <color theme="6"/>
      <name val="Open Sans"/>
      <family val="2"/>
    </font>
    <font>
      <b/>
      <sz val="10"/>
      <color theme="7"/>
      <name val="Open Sans"/>
      <family val="2"/>
    </font>
    <font>
      <b/>
      <sz val="10"/>
      <color theme="8"/>
      <name val="Open Sans"/>
      <family val="2"/>
    </font>
    <font>
      <b/>
      <sz val="10"/>
      <color theme="9"/>
      <name val="Open Sans"/>
      <family val="2"/>
    </font>
    <font>
      <b/>
      <sz val="10"/>
      <color rgb="FFEB5F20"/>
      <name val="Open Sans"/>
      <family val="2"/>
    </font>
    <font>
      <b/>
      <i/>
      <sz val="10"/>
      <color rgb="FF000000"/>
      <name val="Open Sans Light"/>
      <family val="2"/>
    </font>
  </fonts>
  <fills count="9">
    <fill>
      <patternFill patternType="none"/>
    </fill>
    <fill>
      <patternFill patternType="gray125"/>
    </fill>
    <fill>
      <patternFill patternType="solid">
        <fgColor rgb="FFFAC2AA"/>
        <bgColor rgb="FFFAC2AA"/>
      </patternFill>
    </fill>
    <fill>
      <patternFill patternType="solid">
        <fgColor rgb="FFADC7E0"/>
        <bgColor rgb="FFADC7E0"/>
      </patternFill>
    </fill>
    <fill>
      <patternFill patternType="solid">
        <fgColor rgb="FFFFE5A7"/>
        <bgColor rgb="FFFFE5A7"/>
      </patternFill>
    </fill>
    <fill>
      <patternFill patternType="solid">
        <fgColor rgb="FFEABBAB"/>
        <bgColor rgb="FFEABBAB"/>
      </patternFill>
    </fill>
    <fill>
      <patternFill patternType="solid">
        <fgColor rgb="FF99E0F9"/>
        <bgColor rgb="FF99E0F9"/>
      </patternFill>
    </fill>
    <fill>
      <patternFill patternType="solid">
        <fgColor rgb="FFE0EDB5"/>
        <bgColor rgb="FFE0EDB5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15" fillId="0" borderId="0" xfId="0" applyFont="1"/>
    <xf numFmtId="0" fontId="8" fillId="0" borderId="0" xfId="0" applyFont="1" applyAlignment="1">
      <alignment horizontal="left" wrapText="1"/>
    </xf>
    <xf numFmtId="1" fontId="17" fillId="0" borderId="0" xfId="0" applyNumberFormat="1" applyFont="1"/>
    <xf numFmtId="0" fontId="9" fillId="0" borderId="0" xfId="0" applyFont="1" applyAlignment="1">
      <alignment horizontal="left" wrapText="1"/>
    </xf>
    <xf numFmtId="1" fontId="19" fillId="0" borderId="0" xfId="0" applyNumberFormat="1" applyFont="1"/>
    <xf numFmtId="0" fontId="10" fillId="0" borderId="0" xfId="0" applyFont="1" applyAlignment="1">
      <alignment horizontal="left" wrapText="1"/>
    </xf>
    <xf numFmtId="1" fontId="21" fillId="0" borderId="0" xfId="0" applyNumberFormat="1" applyFont="1"/>
    <xf numFmtId="0" fontId="12" fillId="0" borderId="0" xfId="0" applyFont="1" applyAlignment="1">
      <alignment horizontal="left" wrapText="1"/>
    </xf>
    <xf numFmtId="1" fontId="23" fillId="0" borderId="0" xfId="0" applyNumberFormat="1" applyFont="1"/>
    <xf numFmtId="0" fontId="13" fillId="0" borderId="0" xfId="0" applyFont="1" applyAlignment="1">
      <alignment horizontal="left" wrapText="1"/>
    </xf>
    <xf numFmtId="1" fontId="25" fillId="0" borderId="0" xfId="0" applyNumberFormat="1" applyFont="1"/>
    <xf numFmtId="0" fontId="14" fillId="0" borderId="0" xfId="0" applyFont="1" applyAlignment="1">
      <alignment horizontal="left" wrapText="1"/>
    </xf>
    <xf numFmtId="1" fontId="27" fillId="0" borderId="0" xfId="0" applyNumberFormat="1" applyFont="1"/>
    <xf numFmtId="0" fontId="1" fillId="0" borderId="3" xfId="0" applyFont="1" applyBorder="1"/>
    <xf numFmtId="0" fontId="0" fillId="0" borderId="3" xfId="0" applyBorder="1"/>
    <xf numFmtId="164" fontId="28" fillId="8" borderId="3" xfId="0" applyNumberFormat="1" applyFont="1" applyFill="1" applyBorder="1" applyAlignment="1">
      <alignment vertical="center"/>
    </xf>
    <xf numFmtId="164" fontId="29" fillId="8" borderId="3" xfId="0" applyNumberFormat="1" applyFont="1" applyFill="1" applyBorder="1" applyAlignment="1">
      <alignment vertical="center"/>
    </xf>
    <xf numFmtId="164" fontId="30" fillId="8" borderId="3" xfId="0" applyNumberFormat="1" applyFont="1" applyFill="1" applyBorder="1" applyAlignment="1">
      <alignment vertical="center"/>
    </xf>
    <xf numFmtId="164" fontId="31" fillId="8" borderId="3" xfId="0" applyNumberFormat="1" applyFont="1" applyFill="1" applyBorder="1" applyAlignment="1">
      <alignment vertical="center"/>
    </xf>
    <xf numFmtId="164" fontId="32" fillId="8" borderId="3" xfId="0" applyNumberFormat="1" applyFont="1" applyFill="1" applyBorder="1" applyAlignment="1">
      <alignment vertical="center"/>
    </xf>
    <xf numFmtId="164" fontId="33" fillId="8" borderId="3" xfId="0" applyNumberFormat="1" applyFont="1" applyFill="1" applyBorder="1" applyAlignment="1">
      <alignment vertical="center"/>
    </xf>
    <xf numFmtId="0" fontId="6" fillId="0" borderId="11" xfId="0" applyFont="1" applyBorder="1"/>
    <xf numFmtId="0" fontId="0" fillId="0" borderId="12" xfId="0" applyBorder="1"/>
    <xf numFmtId="0" fontId="1" fillId="0" borderId="12" xfId="0" applyFont="1" applyBorder="1"/>
    <xf numFmtId="0" fontId="1" fillId="0" borderId="13" xfId="0" applyFont="1" applyBorder="1"/>
    <xf numFmtId="0" fontId="6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Protection="1">
      <protection locked="0"/>
    </xf>
    <xf numFmtId="1" fontId="6" fillId="2" borderId="2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6" xfId="0" applyNumberFormat="1" applyFont="1" applyFill="1" applyBorder="1" applyProtection="1">
      <protection locked="0"/>
    </xf>
    <xf numFmtId="1" fontId="6" fillId="3" borderId="2" xfId="0" applyNumberFormat="1" applyFont="1" applyFill="1" applyBorder="1" applyProtection="1">
      <protection locked="0"/>
    </xf>
    <xf numFmtId="1" fontId="6" fillId="3" borderId="4" xfId="0" applyNumberFormat="1" applyFont="1" applyFill="1" applyBorder="1" applyProtection="1">
      <protection locked="0"/>
    </xf>
    <xf numFmtId="1" fontId="6" fillId="3" borderId="6" xfId="0" applyNumberFormat="1" applyFont="1" applyFill="1" applyBorder="1" applyProtection="1">
      <protection locked="0"/>
    </xf>
    <xf numFmtId="1" fontId="6" fillId="4" borderId="2" xfId="0" applyNumberFormat="1" applyFont="1" applyFill="1" applyBorder="1" applyProtection="1">
      <protection locked="0"/>
    </xf>
    <xf numFmtId="1" fontId="6" fillId="4" borderId="4" xfId="0" applyNumberFormat="1" applyFont="1" applyFill="1" applyBorder="1" applyProtection="1">
      <protection locked="0"/>
    </xf>
    <xf numFmtId="1" fontId="6" fillId="4" borderId="6" xfId="0" applyNumberFormat="1" applyFont="1" applyFill="1" applyBorder="1" applyProtection="1">
      <protection locked="0"/>
    </xf>
    <xf numFmtId="1" fontId="6" fillId="5" borderId="2" xfId="0" applyNumberFormat="1" applyFont="1" applyFill="1" applyBorder="1" applyProtection="1">
      <protection locked="0"/>
    </xf>
    <xf numFmtId="1" fontId="6" fillId="5" borderId="6" xfId="0" applyNumberFormat="1" applyFont="1" applyFill="1" applyBorder="1" applyProtection="1">
      <protection locked="0"/>
    </xf>
    <xf numFmtId="1" fontId="6" fillId="5" borderId="4" xfId="0" applyNumberFormat="1" applyFont="1" applyFill="1" applyBorder="1" applyProtection="1">
      <protection locked="0"/>
    </xf>
    <xf numFmtId="1" fontId="6" fillId="6" borderId="2" xfId="0" applyNumberFormat="1" applyFont="1" applyFill="1" applyBorder="1" applyProtection="1">
      <protection locked="0"/>
    </xf>
    <xf numFmtId="1" fontId="6" fillId="6" borderId="6" xfId="0" applyNumberFormat="1" applyFont="1" applyFill="1" applyBorder="1" applyProtection="1">
      <protection locked="0"/>
    </xf>
    <xf numFmtId="1" fontId="6" fillId="6" borderId="4" xfId="0" applyNumberFormat="1" applyFont="1" applyFill="1" applyBorder="1" applyProtection="1">
      <protection locked="0"/>
    </xf>
    <xf numFmtId="1" fontId="6" fillId="7" borderId="2" xfId="0" applyNumberFormat="1" applyFont="1" applyFill="1" applyBorder="1" applyProtection="1">
      <protection locked="0"/>
    </xf>
    <xf numFmtId="1" fontId="6" fillId="7" borderId="6" xfId="0" applyNumberFormat="1" applyFont="1" applyFill="1" applyBorder="1" applyProtection="1">
      <protection locked="0"/>
    </xf>
    <xf numFmtId="1" fontId="6" fillId="7" borderId="4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0" fontId="6" fillId="2" borderId="3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6" fillId="3" borderId="3" xfId="0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0" fontId="6" fillId="4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6" fillId="4" borderId="10" xfId="0" applyFont="1" applyFill="1" applyBorder="1" applyAlignment="1">
      <alignment wrapText="1"/>
    </xf>
    <xf numFmtId="0" fontId="6" fillId="5" borderId="8" xfId="0" applyFont="1" applyFill="1" applyBorder="1" applyAlignment="1">
      <alignment wrapText="1"/>
    </xf>
    <xf numFmtId="0" fontId="6" fillId="5" borderId="10" xfId="0" applyFont="1" applyFill="1" applyBorder="1" applyAlignment="1">
      <alignment wrapText="1"/>
    </xf>
    <xf numFmtId="0" fontId="6" fillId="5" borderId="9" xfId="0" applyFont="1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6" fillId="6" borderId="10" xfId="0" applyFont="1" applyFill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6" fillId="7" borderId="8" xfId="0" applyFont="1" applyFill="1" applyBorder="1" applyAlignment="1">
      <alignment wrapText="1"/>
    </xf>
    <xf numFmtId="0" fontId="6" fillId="7" borderId="10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2" fillId="0" borderId="0" xfId="0" applyFont="1"/>
    <xf numFmtId="0" fontId="34" fillId="0" borderId="12" xfId="0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6" fillId="8" borderId="3" xfId="0" applyFont="1" applyFill="1" applyBorder="1" applyAlignment="1">
      <alignment vertical="center" wrapText="1"/>
    </xf>
    <xf numFmtId="0" fontId="18" fillId="8" borderId="3" xfId="0" applyFont="1" applyFill="1" applyBorder="1" applyAlignment="1">
      <alignment vertical="center" wrapText="1"/>
    </xf>
    <xf numFmtId="0" fontId="20" fillId="8" borderId="3" xfId="0" applyFont="1" applyFill="1" applyBorder="1" applyAlignment="1">
      <alignment vertical="center" wrapText="1"/>
    </xf>
    <xf numFmtId="0" fontId="22" fillId="8" borderId="3" xfId="0" applyFont="1" applyFill="1" applyBorder="1" applyAlignment="1">
      <alignment vertical="center" wrapText="1"/>
    </xf>
    <xf numFmtId="0" fontId="24" fillId="8" borderId="3" xfId="0" applyFont="1" applyFill="1" applyBorder="1" applyAlignment="1">
      <alignment vertical="center" wrapText="1"/>
    </xf>
    <xf numFmtId="0" fontId="26" fillId="8" borderId="3" xfId="0" applyFont="1" applyFill="1" applyBorder="1" applyAlignment="1">
      <alignment vertical="center" wrapText="1"/>
    </xf>
    <xf numFmtId="0" fontId="3" fillId="0" borderId="0" xfId="0" applyFont="1"/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1" fillId="0" borderId="7" xfId="0" applyFont="1" applyBorder="1"/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164" fontId="16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26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4" fontId="2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B5F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GB">
                <a:latin typeface="Open Sans Light" panose="020B0306030504020204" pitchFamily="34" charset="0"/>
                <a:ea typeface="Open Sans Light" panose="020B0306030504020204" pitchFamily="34" charset="0"/>
                <a:cs typeface="Open Sans Light" panose="020B0306030504020204" pitchFamily="34" charset="0"/>
              </a:rPr>
              <a:t>Ergebnis für die Aspekte</a:t>
            </a:r>
          </a:p>
        </c:rich>
      </c:tx>
      <c:layout>
        <c:manualLayout>
          <c:xMode val="edge"/>
          <c:yMode val="edge"/>
          <c:x val="1.0318419991938735E-2"/>
          <c:y val="1.2795905310300703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Ergebnis!$D$5:$D$22</c:f>
              <c:strCache>
                <c:ptCount val="18"/>
                <c:pt idx="0">
                  <c:v>Zielklarheit</c:v>
                </c:pt>
                <c:pt idx="1">
                  <c:v>Inklusion</c:v>
                </c:pt>
                <c:pt idx="2">
                  <c:v>Verantwortlichkeit</c:v>
                </c:pt>
                <c:pt idx="3">
                  <c:v>Engagement Management </c:v>
                </c:pt>
                <c:pt idx="4">
                  <c:v>Netzwerkaufbau</c:v>
                </c:pt>
                <c:pt idx="5">
                  <c:v>Ergebnisorientierung</c:v>
                </c:pt>
                <c:pt idx="6">
                  <c:v>Kreatives Prototyping</c:v>
                </c:pt>
                <c:pt idx="7">
                  <c:v>Wissensmanagement</c:v>
                </c:pt>
                <c:pt idx="8">
                  <c:v>Planungsflexibilität</c:v>
                </c:pt>
                <c:pt idx="9">
                  <c:v>Wertschätzung</c:v>
                </c:pt>
                <c:pt idx="10">
                  <c:v>Machtausgleich</c:v>
                </c:pt>
                <c:pt idx="11">
                  <c:v>Gegenseitiges Verständnis</c:v>
                </c:pt>
                <c:pt idx="12">
                  <c:v>Strukturierter Dialog</c:v>
                </c:pt>
                <c:pt idx="13">
                  <c:v>Steuerung</c:v>
                </c:pt>
                <c:pt idx="14">
                  <c:v>Kollektives Lernen	</c:v>
                </c:pt>
                <c:pt idx="15">
                  <c:v>Kontextrelevanz</c:v>
                </c:pt>
                <c:pt idx="16">
                  <c:v>Kompetenzaufbau</c:v>
                </c:pt>
                <c:pt idx="17">
                  <c:v>Wirkungsfokus</c:v>
                </c:pt>
              </c:strCache>
            </c:strRef>
          </c:cat>
          <c:val>
            <c:numRef>
              <c:f>Ergebnis!$E$5:$E$22</c:f>
              <c:numCache>
                <c:formatCode>0</c:formatCode>
                <c:ptCount val="1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9-46E4-BFD6-A6C0D56C1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260416"/>
        <c:axId val="197262720"/>
      </c:radarChart>
      <c:catAx>
        <c:axId val="197260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262720"/>
        <c:crosses val="autoZero"/>
        <c:auto val="1"/>
        <c:lblAlgn val="ctr"/>
        <c:lblOffset val="100"/>
        <c:noMultiLvlLbl val="1"/>
      </c:catAx>
      <c:valAx>
        <c:axId val="197262720"/>
        <c:scaling>
          <c:orientation val="minMax"/>
          <c:max val="6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Aspects: Results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260416"/>
        <c:crosses val="autoZero"/>
        <c:crossBetween val="between"/>
      </c:valAx>
      <c:spPr>
        <a:noFill/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/>
      <a:srcRect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1"/>
        <c:ser>
          <c:idx val="0"/>
          <c:order val="0"/>
          <c:spPr>
            <a:ln cmpd="sng">
              <a:solidFill>
                <a:srgbClr val="4285F4"/>
              </a:solidFill>
            </a:ln>
          </c:spPr>
          <c:marker>
            <c:symbol val="circle"/>
            <c:size val="7"/>
            <c:spPr>
              <a:solidFill>
                <a:srgbClr val="4285F4"/>
              </a:solidFill>
              <a:ln cmpd="sng">
                <a:solidFill>
                  <a:srgbClr val="4285F4"/>
                </a:solidFill>
              </a:ln>
            </c:spPr>
          </c:marker>
          <c:cat>
            <c:strRef>
              <c:f>Ergebnis!$H$17:$H$22</c:f>
              <c:strCache>
                <c:ptCount val="6"/>
                <c:pt idx="0">
                  <c:v>Gemeinsame Strategie</c:v>
                </c:pt>
                <c:pt idx="1">
                  <c:v>Kooperative Umsetzung</c:v>
                </c:pt>
                <c:pt idx="2">
                  <c:v>Agile Innovation </c:v>
                </c:pt>
                <c:pt idx="3">
                  <c:v>Kollektiver Mehrwert</c:v>
                </c:pt>
                <c:pt idx="4">
                  <c:v>Strukturierter Dialog</c:v>
                </c:pt>
                <c:pt idx="5">
                  <c:v>Relevante Wirkung</c:v>
                </c:pt>
              </c:strCache>
            </c:strRef>
          </c:cat>
          <c:val>
            <c:numRef>
              <c:f>Ergebnis!$I$17:$I$22</c:f>
              <c:numCache>
                <c:formatCode>0.0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2-4BED-9A92-D09F599A0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7081728"/>
        <c:axId val="197125248"/>
      </c:radarChart>
      <c:catAx>
        <c:axId val="1970817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97125248"/>
        <c:crosses val="autoZero"/>
        <c:auto val="1"/>
        <c:lblAlgn val="ctr"/>
        <c:lblOffset val="100"/>
        <c:noMultiLvlLbl val="1"/>
      </c:catAx>
      <c:valAx>
        <c:axId val="197125248"/>
        <c:scaling>
          <c:orientation val="minMax"/>
          <c:max val="6"/>
        </c:scaling>
        <c:delete val="0"/>
        <c:axPos val="l"/>
        <c:majorGridlines>
          <c:spPr>
            <a:ln w="0">
              <a:noFill/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n-GB" b="0">
                    <a:solidFill>
                      <a:srgbClr val="000000"/>
                    </a:solidFill>
                    <a:latin typeface="+mn-lt"/>
                  </a:rPr>
                  <a:t>Aspects: Results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sz="800" b="0">
                <a:solidFill>
                  <a:schemeClr val="tx2">
                    <a:lumMod val="50000"/>
                    <a:lumOff val="50000"/>
                  </a:schemeClr>
                </a:solidFill>
                <a:latin typeface="+mn-lt"/>
              </a:defRPr>
            </a:pPr>
            <a:endParaRPr lang="en-US"/>
          </a:p>
        </c:txPr>
        <c:crossAx val="197081728"/>
        <c:crosses val="autoZero"/>
        <c:crossBetween val="between"/>
      </c:valAx>
      <c:spPr>
        <a:noFill/>
      </c:spPr>
    </c:plotArea>
    <c:plotVisOnly val="1"/>
    <c:dispBlanksAs val="zero"/>
    <c:showDLblsOverMax val="1"/>
  </c:chart>
  <c:spPr>
    <a:blipFill dpi="0" rotWithShape="1">
      <a:blip xmlns:r="http://schemas.openxmlformats.org/officeDocument/2006/relationships" r:embed="rId1">
        <a:alphaModFix amt="79000"/>
      </a:blip>
      <a:srcRect/>
      <a:stretch>
        <a:fillRect/>
      </a:stretch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jp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10" Type="http://schemas.openxmlformats.org/officeDocument/2006/relationships/chart" Target="../charts/chart2.xml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409575</xdr:colOff>
      <xdr:row>1</xdr:row>
      <xdr:rowOff>38100</xdr:rowOff>
    </xdr:from>
    <xdr:ext cx="1038225" cy="48577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3" name="image4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5</xdr:row>
      <xdr:rowOff>299085</xdr:rowOff>
    </xdr:from>
    <xdr:ext cx="685800" cy="819150"/>
    <xdr:pic>
      <xdr:nvPicPr>
        <xdr:cNvPr id="4" name="image7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66700" y="1624965"/>
          <a:ext cx="685800" cy="819150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</xdr:row>
      <xdr:rowOff>85725</xdr:rowOff>
    </xdr:from>
    <xdr:ext cx="695325" cy="828675"/>
    <xdr:pic>
      <xdr:nvPicPr>
        <xdr:cNvPr id="5" name="image8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</xdr:row>
      <xdr:rowOff>95250</xdr:rowOff>
    </xdr:from>
    <xdr:ext cx="676275" cy="80962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23</xdr:row>
      <xdr:rowOff>142875</xdr:rowOff>
    </xdr:from>
    <xdr:ext cx="685800" cy="8191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35</xdr:row>
      <xdr:rowOff>76200</xdr:rowOff>
    </xdr:from>
    <xdr:ext cx="666750" cy="828675"/>
    <xdr:pic>
      <xdr:nvPicPr>
        <xdr:cNvPr id="8" name="image3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29</xdr:row>
      <xdr:rowOff>238125</xdr:rowOff>
    </xdr:from>
    <xdr:ext cx="685800" cy="828675"/>
    <xdr:pic>
      <xdr:nvPicPr>
        <xdr:cNvPr id="9" name="image5.png" title="Bild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281267</xdr:colOff>
      <xdr:row>3</xdr:row>
      <xdr:rowOff>180975</xdr:rowOff>
    </xdr:from>
    <xdr:ext cx="7877175" cy="4962525"/>
    <xdr:graphicFrame macro="">
      <xdr:nvGraphicFramePr>
        <xdr:cNvPr id="2026632897" name="Chart 1" title="Diagramm">
          <a:extLst>
            <a:ext uri="{FF2B5EF4-FFF2-40B4-BE49-F238E27FC236}">
              <a16:creationId xmlns:a16="http://schemas.microsoft.com/office/drawing/2014/main" id="{00000000-0008-0000-0100-0000C1F6C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9</xdr:col>
      <xdr:colOff>834678</xdr:colOff>
      <xdr:row>1</xdr:row>
      <xdr:rowOff>50906</xdr:rowOff>
    </xdr:from>
    <xdr:ext cx="1038225" cy="485775"/>
    <xdr:pic>
      <xdr:nvPicPr>
        <xdr:cNvPr id="2" name="image6.png" title="Bil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118066" y="248130"/>
          <a:ext cx="1038225" cy="4857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</xdr:row>
      <xdr:rowOff>38100</xdr:rowOff>
    </xdr:from>
    <xdr:ext cx="6762750" cy="66675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4</xdr:row>
      <xdr:rowOff>466725</xdr:rowOff>
    </xdr:from>
    <xdr:ext cx="685800" cy="819150"/>
    <xdr:pic>
      <xdr:nvPicPr>
        <xdr:cNvPr id="5" name="image7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10</xdr:row>
      <xdr:rowOff>285750</xdr:rowOff>
    </xdr:from>
    <xdr:ext cx="695325" cy="828675"/>
    <xdr:pic>
      <xdr:nvPicPr>
        <xdr:cNvPr id="6" name="image8.pn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304800</xdr:colOff>
      <xdr:row>7</xdr:row>
      <xdr:rowOff>489706</xdr:rowOff>
    </xdr:from>
    <xdr:ext cx="676275" cy="8096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04800" y="3116365"/>
          <a:ext cx="676275" cy="80962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276225</xdr:colOff>
      <xdr:row>13</xdr:row>
      <xdr:rowOff>276225</xdr:rowOff>
    </xdr:from>
    <xdr:ext cx="685800" cy="819150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295275</xdr:colOff>
      <xdr:row>19</xdr:row>
      <xdr:rowOff>295275</xdr:rowOff>
    </xdr:from>
    <xdr:ext cx="666750" cy="828675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17</xdr:row>
      <xdr:rowOff>66675</xdr:rowOff>
    </xdr:from>
    <xdr:ext cx="685800" cy="828675"/>
    <xdr:pic>
      <xdr:nvPicPr>
        <xdr:cNvPr id="10" name="image5.png" title="Bild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259080</xdr:colOff>
      <xdr:row>15</xdr:row>
      <xdr:rowOff>53340</xdr:rowOff>
    </xdr:from>
    <xdr:ext cx="4813831" cy="3844416"/>
    <xdr:graphicFrame macro="">
      <xdr:nvGraphicFramePr>
        <xdr:cNvPr id="15" name="Chart 1" title="Diagramm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3670B0"/>
      </a:accent2>
      <a:accent3>
        <a:srgbClr val="FCC017"/>
      </a:accent3>
      <a:accent4>
        <a:srgbClr val="CC5026"/>
      </a:accent4>
      <a:accent5>
        <a:srgbClr val="00A2E4"/>
      </a:accent5>
      <a:accent6>
        <a:srgbClr val="BBD02A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zoomScaleNormal="100" workbookViewId="0">
      <selection activeCell="E5" sqref="E5"/>
    </sheetView>
  </sheetViews>
  <sheetFormatPr defaultColWidth="14.44140625" defaultRowHeight="15" customHeight="1" x14ac:dyDescent="0.25"/>
  <cols>
    <col min="1" max="1" width="18.109375" style="37" customWidth="1"/>
    <col min="2" max="2" width="25.88671875" style="37" customWidth="1"/>
    <col min="3" max="3" width="21.33203125" style="37" customWidth="1"/>
    <col min="4" max="4" width="82.109375" style="37" customWidth="1"/>
    <col min="5" max="5" width="8.109375" style="37" customWidth="1"/>
    <col min="6" max="6" width="6.88671875" style="37" customWidth="1"/>
    <col min="7" max="7" width="16" style="37" customWidth="1"/>
    <col min="8" max="16384" width="14.44140625" style="37"/>
  </cols>
  <sheetData>
    <row r="1" spans="1:26" ht="15.75" customHeight="1" x14ac:dyDescent="0.35">
      <c r="A1" s="1"/>
      <c r="B1" s="1"/>
      <c r="C1" s="1"/>
      <c r="D1" s="1"/>
      <c r="E1" s="76" t="s">
        <v>0</v>
      </c>
      <c r="F1" s="1"/>
      <c r="G1" s="1"/>
      <c r="H1" s="1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43.5" customHeight="1" x14ac:dyDescent="0.75">
      <c r="A2" s="87" t="s">
        <v>36</v>
      </c>
      <c r="B2" s="88"/>
      <c r="C2" s="88"/>
      <c r="D2" s="88"/>
      <c r="E2" s="88"/>
      <c r="F2" s="88"/>
      <c r="G2" s="1"/>
      <c r="H2" s="1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" customHeight="1" x14ac:dyDescent="0.35">
      <c r="A3" s="89"/>
      <c r="B3" s="88"/>
      <c r="C3" s="88"/>
      <c r="D3" s="88"/>
      <c r="E3" s="88"/>
      <c r="F3" s="88"/>
      <c r="G3" s="1"/>
      <c r="H3" s="1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6" x14ac:dyDescent="0.35">
      <c r="A4" s="79" t="s">
        <v>16</v>
      </c>
      <c r="B4" s="78" t="s">
        <v>37</v>
      </c>
      <c r="C4" s="80" t="s">
        <v>31</v>
      </c>
      <c r="D4" s="3" t="s">
        <v>52</v>
      </c>
      <c r="E4" s="3" t="s">
        <v>34</v>
      </c>
      <c r="F4" s="38"/>
      <c r="G4" s="39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x14ac:dyDescent="0.35">
      <c r="A5" s="90" t="s">
        <v>7</v>
      </c>
      <c r="B5" s="91" t="s">
        <v>35</v>
      </c>
      <c r="C5" s="92" t="s">
        <v>38</v>
      </c>
      <c r="D5" s="58" t="s">
        <v>86</v>
      </c>
      <c r="E5" s="40">
        <v>1</v>
      </c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30" x14ac:dyDescent="0.35">
      <c r="A6" s="88"/>
      <c r="B6" s="88"/>
      <c r="C6" s="88"/>
      <c r="D6" s="59" t="s">
        <v>55</v>
      </c>
      <c r="E6" s="41">
        <v>1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30" x14ac:dyDescent="0.35">
      <c r="A7" s="88"/>
      <c r="B7" s="88"/>
      <c r="C7" s="92" t="s">
        <v>39</v>
      </c>
      <c r="D7" s="58" t="s">
        <v>54</v>
      </c>
      <c r="E7" s="40">
        <v>1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30" x14ac:dyDescent="0.35">
      <c r="A8" s="88"/>
      <c r="B8" s="88"/>
      <c r="C8" s="88"/>
      <c r="D8" s="60" t="s">
        <v>53</v>
      </c>
      <c r="E8" s="42">
        <v>1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30" x14ac:dyDescent="0.35">
      <c r="A9" s="88"/>
      <c r="B9" s="88"/>
      <c r="C9" s="92" t="s">
        <v>3</v>
      </c>
      <c r="D9" s="59" t="s">
        <v>8</v>
      </c>
      <c r="E9" s="41">
        <v>1</v>
      </c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x14ac:dyDescent="0.35">
      <c r="A10" s="88"/>
      <c r="B10" s="88"/>
      <c r="C10" s="88"/>
      <c r="D10" s="60" t="s">
        <v>56</v>
      </c>
      <c r="E10" s="42">
        <v>1</v>
      </c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30" x14ac:dyDescent="0.35">
      <c r="A11" s="90" t="s">
        <v>85</v>
      </c>
      <c r="B11" s="91" t="s">
        <v>40</v>
      </c>
      <c r="C11" s="97" t="s">
        <v>1</v>
      </c>
      <c r="D11" s="61" t="s">
        <v>62</v>
      </c>
      <c r="E11" s="43">
        <v>1</v>
      </c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31.8" customHeight="1" x14ac:dyDescent="0.35">
      <c r="A12" s="88"/>
      <c r="B12" s="88"/>
      <c r="C12" s="88"/>
      <c r="D12" s="62" t="s">
        <v>57</v>
      </c>
      <c r="E12" s="44">
        <v>1</v>
      </c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30" x14ac:dyDescent="0.35">
      <c r="A13" s="88"/>
      <c r="B13" s="88"/>
      <c r="C13" s="97" t="s">
        <v>9</v>
      </c>
      <c r="D13" s="61" t="s">
        <v>61</v>
      </c>
      <c r="E13" s="43">
        <v>1</v>
      </c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30" x14ac:dyDescent="0.35">
      <c r="A14" s="88"/>
      <c r="B14" s="88"/>
      <c r="C14" s="88"/>
      <c r="D14" s="63" t="s">
        <v>60</v>
      </c>
      <c r="E14" s="45">
        <v>1</v>
      </c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30" x14ac:dyDescent="0.35">
      <c r="A15" s="88"/>
      <c r="B15" s="88"/>
      <c r="C15" s="97" t="s">
        <v>42</v>
      </c>
      <c r="D15" s="62" t="s">
        <v>58</v>
      </c>
      <c r="E15" s="44">
        <v>1</v>
      </c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30" x14ac:dyDescent="0.35">
      <c r="A16" s="88"/>
      <c r="B16" s="88"/>
      <c r="C16" s="88"/>
      <c r="D16" s="63" t="s">
        <v>59</v>
      </c>
      <c r="E16" s="45">
        <v>1</v>
      </c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5.75" customHeight="1" x14ac:dyDescent="0.35">
      <c r="A17" s="90" t="s">
        <v>2</v>
      </c>
      <c r="B17" s="91" t="s">
        <v>41</v>
      </c>
      <c r="C17" s="98" t="s">
        <v>10</v>
      </c>
      <c r="D17" s="64" t="s">
        <v>18</v>
      </c>
      <c r="E17" s="46">
        <v>1</v>
      </c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x14ac:dyDescent="0.35">
      <c r="A18" s="88"/>
      <c r="B18" s="88"/>
      <c r="C18" s="94"/>
      <c r="D18" s="65" t="s">
        <v>17</v>
      </c>
      <c r="E18" s="47">
        <v>1</v>
      </c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30" x14ac:dyDescent="0.35">
      <c r="A19" s="88"/>
      <c r="B19" s="88"/>
      <c r="C19" s="98" t="s">
        <v>11</v>
      </c>
      <c r="D19" s="64" t="s">
        <v>64</v>
      </c>
      <c r="E19" s="46">
        <v>1</v>
      </c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x14ac:dyDescent="0.35">
      <c r="A20" s="88"/>
      <c r="B20" s="88"/>
      <c r="C20" s="94"/>
      <c r="D20" s="66" t="s">
        <v>63</v>
      </c>
      <c r="E20" s="48">
        <v>1</v>
      </c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30" x14ac:dyDescent="0.35">
      <c r="A21" s="88"/>
      <c r="B21" s="88"/>
      <c r="C21" s="98" t="s">
        <v>43</v>
      </c>
      <c r="D21" s="65" t="s">
        <v>19</v>
      </c>
      <c r="E21" s="47">
        <v>1</v>
      </c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5.75" customHeight="1" x14ac:dyDescent="0.35">
      <c r="A22" s="88"/>
      <c r="B22" s="88"/>
      <c r="C22" s="94"/>
      <c r="D22" s="66" t="s">
        <v>65</v>
      </c>
      <c r="E22" s="48">
        <v>1</v>
      </c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x14ac:dyDescent="0.35">
      <c r="A23" s="90" t="s">
        <v>6</v>
      </c>
      <c r="B23" s="91" t="s">
        <v>44</v>
      </c>
      <c r="C23" s="93" t="s">
        <v>45</v>
      </c>
      <c r="D23" s="67" t="s">
        <v>84</v>
      </c>
      <c r="E23" s="49">
        <v>1</v>
      </c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30" x14ac:dyDescent="0.35">
      <c r="A24" s="88"/>
      <c r="B24" s="88"/>
      <c r="C24" s="94"/>
      <c r="D24" s="68" t="s">
        <v>20</v>
      </c>
      <c r="E24" s="50">
        <v>1</v>
      </c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30" x14ac:dyDescent="0.35">
      <c r="A25" s="88"/>
      <c r="B25" s="88"/>
      <c r="C25" s="93" t="s">
        <v>46</v>
      </c>
      <c r="D25" s="69" t="s">
        <v>66</v>
      </c>
      <c r="E25" s="51">
        <v>1</v>
      </c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x14ac:dyDescent="0.35">
      <c r="A26" s="88"/>
      <c r="B26" s="88"/>
      <c r="C26" s="94"/>
      <c r="D26" s="68" t="s">
        <v>67</v>
      </c>
      <c r="E26" s="50">
        <v>1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30" x14ac:dyDescent="0.35">
      <c r="A27" s="88"/>
      <c r="B27" s="88"/>
      <c r="C27" s="93" t="s">
        <v>12</v>
      </c>
      <c r="D27" s="69" t="s">
        <v>21</v>
      </c>
      <c r="E27" s="51">
        <v>1</v>
      </c>
      <c r="G27" s="38"/>
      <c r="H27" s="38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30" x14ac:dyDescent="0.35">
      <c r="A28" s="88"/>
      <c r="B28" s="88"/>
      <c r="C28" s="94"/>
      <c r="D28" s="68" t="s">
        <v>22</v>
      </c>
      <c r="E28" s="50">
        <v>1</v>
      </c>
      <c r="G28" s="38"/>
      <c r="H28" s="38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7.25" customHeight="1" x14ac:dyDescent="0.35">
      <c r="A29" s="90" t="s">
        <v>5</v>
      </c>
      <c r="B29" s="91" t="s">
        <v>47</v>
      </c>
      <c r="C29" s="95" t="s">
        <v>13</v>
      </c>
      <c r="D29" s="70" t="s">
        <v>23</v>
      </c>
      <c r="E29" s="52">
        <v>1</v>
      </c>
      <c r="G29" s="38"/>
      <c r="H29" s="38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30" x14ac:dyDescent="0.35">
      <c r="A30" s="88"/>
      <c r="B30" s="88"/>
      <c r="C30" s="94"/>
      <c r="D30" s="71" t="s">
        <v>24</v>
      </c>
      <c r="E30" s="53">
        <v>1</v>
      </c>
      <c r="G30" s="38"/>
      <c r="H30" s="38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30" x14ac:dyDescent="0.35">
      <c r="A31" s="88"/>
      <c r="B31" s="88"/>
      <c r="C31" s="95" t="s">
        <v>51</v>
      </c>
      <c r="D31" s="72" t="s">
        <v>68</v>
      </c>
      <c r="E31" s="54">
        <v>1</v>
      </c>
      <c r="G31" s="38"/>
      <c r="H31" s="38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8" customHeight="1" x14ac:dyDescent="0.35">
      <c r="A32" s="88"/>
      <c r="B32" s="88"/>
      <c r="C32" s="94"/>
      <c r="D32" s="71" t="s">
        <v>69</v>
      </c>
      <c r="E32" s="53">
        <v>1</v>
      </c>
      <c r="G32" s="38"/>
      <c r="H32" s="38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31.5" customHeight="1" x14ac:dyDescent="0.35">
      <c r="A33" s="88"/>
      <c r="B33" s="88"/>
      <c r="C33" s="95" t="s">
        <v>14</v>
      </c>
      <c r="D33" s="72" t="s">
        <v>25</v>
      </c>
      <c r="E33" s="54">
        <v>1</v>
      </c>
      <c r="G33" s="38"/>
      <c r="H33" s="38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30" x14ac:dyDescent="0.35">
      <c r="A34" s="88"/>
      <c r="B34" s="88"/>
      <c r="C34" s="94"/>
      <c r="D34" s="71" t="s">
        <v>26</v>
      </c>
      <c r="E34" s="53">
        <v>1</v>
      </c>
      <c r="G34" s="38"/>
      <c r="H34" s="38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35">
      <c r="A35" s="90" t="s">
        <v>4</v>
      </c>
      <c r="B35" s="91" t="s">
        <v>48</v>
      </c>
      <c r="C35" s="96" t="s">
        <v>15</v>
      </c>
      <c r="D35" s="73" t="s">
        <v>27</v>
      </c>
      <c r="E35" s="55">
        <v>1</v>
      </c>
      <c r="G35" s="38"/>
      <c r="H35" s="38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x14ac:dyDescent="0.35">
      <c r="A36" s="88"/>
      <c r="B36" s="88"/>
      <c r="C36" s="94"/>
      <c r="D36" s="74" t="s">
        <v>70</v>
      </c>
      <c r="E36" s="56">
        <v>1</v>
      </c>
      <c r="G36" s="38"/>
      <c r="H36" s="38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30" x14ac:dyDescent="0.35">
      <c r="A37" s="88"/>
      <c r="B37" s="88"/>
      <c r="C37" s="96" t="s">
        <v>49</v>
      </c>
      <c r="D37" s="75" t="s">
        <v>71</v>
      </c>
      <c r="E37" s="57">
        <v>1</v>
      </c>
      <c r="G37" s="38"/>
      <c r="H37" s="38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30" x14ac:dyDescent="0.35">
      <c r="A38" s="88"/>
      <c r="B38" s="88"/>
      <c r="C38" s="94"/>
      <c r="D38" s="74" t="s">
        <v>72</v>
      </c>
      <c r="E38" s="56">
        <v>1</v>
      </c>
      <c r="G38" s="38"/>
      <c r="H38" s="3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x14ac:dyDescent="0.35">
      <c r="A39" s="88"/>
      <c r="B39" s="88"/>
      <c r="C39" s="96" t="s">
        <v>50</v>
      </c>
      <c r="D39" s="75" t="s">
        <v>28</v>
      </c>
      <c r="E39" s="57">
        <v>1</v>
      </c>
      <c r="G39" s="38"/>
      <c r="H39" s="38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30" x14ac:dyDescent="0.35">
      <c r="A40" s="88"/>
      <c r="B40" s="88"/>
      <c r="C40" s="94"/>
      <c r="D40" s="74" t="s">
        <v>29</v>
      </c>
      <c r="E40" s="56">
        <v>1</v>
      </c>
      <c r="F40" s="38"/>
      <c r="G40" s="38"/>
      <c r="H40" s="38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5.75" customHeight="1" x14ac:dyDescent="0.35">
      <c r="A41" s="1"/>
      <c r="B41" s="1"/>
      <c r="C41" s="1"/>
      <c r="D41" s="1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5.75" customHeight="1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3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3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3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3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3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3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3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3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3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3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3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3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3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3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3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3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3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3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3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3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3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3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3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3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3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3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3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3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3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3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3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3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3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3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3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3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3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3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3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3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3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3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3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3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3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3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3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3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3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3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3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3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3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3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3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3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3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3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3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3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3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3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3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3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3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3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3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3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3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3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3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3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3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3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3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3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3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3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3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3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3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3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3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3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3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3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3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3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3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3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3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3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3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3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3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3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3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3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3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3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3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3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3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3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3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3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3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3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3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3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3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3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3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3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3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3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3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3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3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3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3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3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3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3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3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3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3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3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3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3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3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3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3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3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3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3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3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3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3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3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3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3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3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3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3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3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3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3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3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3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3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3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3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3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3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3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3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3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3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3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3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3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3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3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5.75" customHeight="1" x14ac:dyDescent="0.3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5.75" customHeight="1" x14ac:dyDescent="0.3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5.75" customHeight="1" x14ac:dyDescent="0.3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5.75" customHeight="1" x14ac:dyDescent="0.3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5.75" customHeight="1" x14ac:dyDescent="0.3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5.75" customHeight="1" x14ac:dyDescent="0.3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5.75" customHeight="1" x14ac:dyDescent="0.3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5.75" customHeight="1" x14ac:dyDescent="0.3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5.75" customHeight="1" x14ac:dyDescent="0.3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5.75" customHeight="1" x14ac:dyDescent="0.3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5.75" customHeight="1" x14ac:dyDescent="0.3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5.75" customHeight="1" x14ac:dyDescent="0.3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5.75" customHeight="1" x14ac:dyDescent="0.3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5.75" customHeight="1" x14ac:dyDescent="0.3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5.75" customHeight="1" x14ac:dyDescent="0.3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5.75" customHeight="1" x14ac:dyDescent="0.3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5.75" customHeight="1" x14ac:dyDescent="0.3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5.75" customHeight="1" x14ac:dyDescent="0.3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5.75" customHeight="1" x14ac:dyDescent="0.3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5.75" customHeight="1" x14ac:dyDescent="0.3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5.75" customHeight="1" x14ac:dyDescent="0.3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5.75" customHeight="1" x14ac:dyDescent="0.3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5.75" customHeight="1" x14ac:dyDescent="0.3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5.75" customHeight="1" x14ac:dyDescent="0.3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5.75" customHeight="1" x14ac:dyDescent="0.3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5.75" customHeight="1" x14ac:dyDescent="0.3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5.75" customHeight="1" x14ac:dyDescent="0.3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5.75" customHeight="1" x14ac:dyDescent="0.3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5.75" customHeight="1" x14ac:dyDescent="0.3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5.75" customHeight="1" x14ac:dyDescent="0.3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5.75" customHeight="1" x14ac:dyDescent="0.3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5.75" customHeight="1" x14ac:dyDescent="0.3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5.75" customHeight="1" x14ac:dyDescent="0.3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5.75" customHeight="1" x14ac:dyDescent="0.3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5.75" customHeight="1" x14ac:dyDescent="0.3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5.75" customHeight="1" x14ac:dyDescent="0.3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5.75" customHeight="1" x14ac:dyDescent="0.3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5.75" customHeight="1" x14ac:dyDescent="0.3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5.75" customHeight="1" x14ac:dyDescent="0.3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5.75" customHeight="1" x14ac:dyDescent="0.3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5.75" customHeight="1" x14ac:dyDescent="0.3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5.75" customHeight="1" x14ac:dyDescent="0.3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5.75" customHeight="1" x14ac:dyDescent="0.3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5.75" customHeight="1" x14ac:dyDescent="0.3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5.75" customHeight="1" x14ac:dyDescent="0.3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5.75" customHeight="1" x14ac:dyDescent="0.3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5.75" customHeight="1" x14ac:dyDescent="0.3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5.75" customHeight="1" x14ac:dyDescent="0.3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5.75" customHeight="1" x14ac:dyDescent="0.3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5.75" customHeight="1" x14ac:dyDescent="0.3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5.75" customHeight="1" x14ac:dyDescent="0.3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5.75" customHeight="1" x14ac:dyDescent="0.3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5.75" customHeight="1" x14ac:dyDescent="0.3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5.75" customHeight="1" x14ac:dyDescent="0.3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5.75" customHeight="1" x14ac:dyDescent="0.3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5.75" customHeight="1" x14ac:dyDescent="0.3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5.75" customHeight="1" x14ac:dyDescent="0.3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5.75" customHeight="1" x14ac:dyDescent="0.3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5.75" customHeight="1" x14ac:dyDescent="0.3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5.75" customHeight="1" x14ac:dyDescent="0.3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5.75" customHeight="1" x14ac:dyDescent="0.3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5.75" customHeight="1" x14ac:dyDescent="0.3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5.75" customHeight="1" x14ac:dyDescent="0.3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5.75" customHeight="1" x14ac:dyDescent="0.3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5.75" customHeight="1" x14ac:dyDescent="0.3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5.75" customHeight="1" x14ac:dyDescent="0.3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5.75" customHeight="1" x14ac:dyDescent="0.3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5.75" customHeight="1" x14ac:dyDescent="0.3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5.75" customHeight="1" x14ac:dyDescent="0.3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5.75" customHeight="1" x14ac:dyDescent="0.3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5.75" customHeight="1" x14ac:dyDescent="0.3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5.75" customHeight="1" x14ac:dyDescent="0.3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5.75" customHeight="1" x14ac:dyDescent="0.3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5.75" customHeight="1" x14ac:dyDescent="0.3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5.75" customHeight="1" x14ac:dyDescent="0.3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5.75" customHeight="1" x14ac:dyDescent="0.3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5.75" customHeight="1" x14ac:dyDescent="0.3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5.75" customHeight="1" x14ac:dyDescent="0.3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5.75" customHeight="1" x14ac:dyDescent="0.3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5.75" customHeight="1" x14ac:dyDescent="0.3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5.75" customHeight="1" x14ac:dyDescent="0.3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5.75" customHeight="1" x14ac:dyDescent="0.3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5.75" customHeight="1" x14ac:dyDescent="0.3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5.75" customHeight="1" x14ac:dyDescent="0.3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5.75" customHeight="1" x14ac:dyDescent="0.3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5.75" customHeight="1" x14ac:dyDescent="0.3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5.75" customHeight="1" x14ac:dyDescent="0.3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5.75" customHeight="1" x14ac:dyDescent="0.3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5.75" customHeight="1" x14ac:dyDescent="0.3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5.75" customHeight="1" x14ac:dyDescent="0.3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5.75" customHeight="1" x14ac:dyDescent="0.3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5.75" customHeight="1" x14ac:dyDescent="0.3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5.75" customHeight="1" x14ac:dyDescent="0.3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5.75" customHeight="1" x14ac:dyDescent="0.3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5.75" customHeight="1" x14ac:dyDescent="0.3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5.75" customHeight="1" x14ac:dyDescent="0.3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5.75" customHeight="1" x14ac:dyDescent="0.3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5.75" customHeight="1" x14ac:dyDescent="0.3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5.75" customHeight="1" x14ac:dyDescent="0.3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5.75" customHeight="1" x14ac:dyDescent="0.3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5.75" customHeight="1" x14ac:dyDescent="0.3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5.75" customHeight="1" x14ac:dyDescent="0.3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5.75" customHeight="1" x14ac:dyDescent="0.3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5.75" customHeight="1" x14ac:dyDescent="0.3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5.75" customHeight="1" x14ac:dyDescent="0.3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5.75" customHeight="1" x14ac:dyDescent="0.3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5.75" customHeight="1" x14ac:dyDescent="0.3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5.75" customHeight="1" x14ac:dyDescent="0.3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5.75" customHeight="1" x14ac:dyDescent="0.3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5.75" customHeight="1" x14ac:dyDescent="0.3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5.75" customHeight="1" x14ac:dyDescent="0.3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5.75" customHeight="1" x14ac:dyDescent="0.3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5.75" customHeight="1" x14ac:dyDescent="0.3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5.75" customHeight="1" x14ac:dyDescent="0.3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5.75" customHeight="1" x14ac:dyDescent="0.3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5.75" customHeight="1" x14ac:dyDescent="0.3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5.75" customHeight="1" x14ac:dyDescent="0.3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5.75" customHeight="1" x14ac:dyDescent="0.3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5.75" customHeight="1" x14ac:dyDescent="0.3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5.75" customHeight="1" x14ac:dyDescent="0.3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5.75" customHeight="1" x14ac:dyDescent="0.3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5.75" customHeight="1" x14ac:dyDescent="0.3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5.75" customHeight="1" x14ac:dyDescent="0.3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5.75" customHeight="1" x14ac:dyDescent="0.3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5.75" customHeight="1" x14ac:dyDescent="0.3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5.75" customHeight="1" x14ac:dyDescent="0.3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5.75" customHeight="1" x14ac:dyDescent="0.3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5.75" customHeight="1" x14ac:dyDescent="0.3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5.75" customHeight="1" x14ac:dyDescent="0.3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5.75" customHeight="1" x14ac:dyDescent="0.3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5.75" customHeight="1" x14ac:dyDescent="0.3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5.75" customHeight="1" x14ac:dyDescent="0.3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5.75" customHeight="1" x14ac:dyDescent="0.3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5.75" customHeight="1" x14ac:dyDescent="0.3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5.75" customHeight="1" x14ac:dyDescent="0.3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5.75" customHeight="1" x14ac:dyDescent="0.3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5.75" customHeight="1" x14ac:dyDescent="0.3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5.75" customHeight="1" x14ac:dyDescent="0.3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5.75" customHeight="1" x14ac:dyDescent="0.3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5.75" customHeight="1" x14ac:dyDescent="0.3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5.75" customHeight="1" x14ac:dyDescent="0.3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5.75" customHeight="1" x14ac:dyDescent="0.3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5.75" customHeight="1" x14ac:dyDescent="0.3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5.75" customHeight="1" x14ac:dyDescent="0.3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5.75" customHeight="1" x14ac:dyDescent="0.3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5.75" customHeight="1" x14ac:dyDescent="0.3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5.75" customHeight="1" x14ac:dyDescent="0.3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5.75" customHeight="1" x14ac:dyDescent="0.3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5.75" customHeight="1" x14ac:dyDescent="0.3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5.75" customHeight="1" x14ac:dyDescent="0.3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5.75" customHeight="1" x14ac:dyDescent="0.3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5.75" customHeight="1" x14ac:dyDescent="0.3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5.75" customHeight="1" x14ac:dyDescent="0.3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5.75" customHeight="1" x14ac:dyDescent="0.3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5.75" customHeight="1" x14ac:dyDescent="0.3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5.75" customHeight="1" x14ac:dyDescent="0.3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5.75" customHeight="1" x14ac:dyDescent="0.3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5.75" customHeight="1" x14ac:dyDescent="0.3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5.75" customHeight="1" x14ac:dyDescent="0.3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5.75" customHeight="1" x14ac:dyDescent="0.3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5.75" customHeight="1" x14ac:dyDescent="0.3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5.75" customHeight="1" x14ac:dyDescent="0.3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5.75" customHeight="1" x14ac:dyDescent="0.3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5.75" customHeight="1" x14ac:dyDescent="0.3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5.75" customHeight="1" x14ac:dyDescent="0.3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5.75" customHeight="1" x14ac:dyDescent="0.3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5.75" customHeight="1" x14ac:dyDescent="0.3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5.75" customHeight="1" x14ac:dyDescent="0.3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5.75" customHeight="1" x14ac:dyDescent="0.3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5.75" customHeight="1" x14ac:dyDescent="0.3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5.75" customHeight="1" x14ac:dyDescent="0.3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5.75" customHeight="1" x14ac:dyDescent="0.3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5.75" customHeight="1" x14ac:dyDescent="0.3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5.75" customHeight="1" x14ac:dyDescent="0.3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5.75" customHeight="1" x14ac:dyDescent="0.3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5.75" customHeight="1" x14ac:dyDescent="0.3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5.75" customHeight="1" x14ac:dyDescent="0.3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5.75" customHeight="1" x14ac:dyDescent="0.3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5.75" customHeight="1" x14ac:dyDescent="0.3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5.75" customHeight="1" x14ac:dyDescent="0.3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5.75" customHeight="1" x14ac:dyDescent="0.3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5.75" customHeight="1" x14ac:dyDescent="0.3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5.75" customHeight="1" x14ac:dyDescent="0.3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5.75" customHeight="1" x14ac:dyDescent="0.3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5.75" customHeight="1" x14ac:dyDescent="0.3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5.75" customHeight="1" x14ac:dyDescent="0.3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5.75" customHeight="1" x14ac:dyDescent="0.3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5.75" customHeight="1" x14ac:dyDescent="0.3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5.75" customHeight="1" x14ac:dyDescent="0.3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5.75" customHeight="1" x14ac:dyDescent="0.3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5.75" customHeight="1" x14ac:dyDescent="0.3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5.75" customHeight="1" x14ac:dyDescent="0.3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5.75" customHeight="1" x14ac:dyDescent="0.3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5.75" customHeight="1" x14ac:dyDescent="0.3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5.75" customHeight="1" x14ac:dyDescent="0.3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5.75" customHeight="1" x14ac:dyDescent="0.3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5.75" customHeight="1" x14ac:dyDescent="0.3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5.75" customHeight="1" x14ac:dyDescent="0.3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5.75" customHeight="1" x14ac:dyDescent="0.3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5.75" customHeight="1" x14ac:dyDescent="0.3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5.75" customHeight="1" x14ac:dyDescent="0.3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5.75" customHeight="1" x14ac:dyDescent="0.3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5.75" customHeight="1" x14ac:dyDescent="0.3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5.75" customHeight="1" x14ac:dyDescent="0.3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5.75" customHeight="1" x14ac:dyDescent="0.3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5.75" customHeight="1" x14ac:dyDescent="0.3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5.75" customHeight="1" x14ac:dyDescent="0.3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5.75" customHeight="1" x14ac:dyDescent="0.3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5.75" customHeight="1" x14ac:dyDescent="0.3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5.75" customHeight="1" x14ac:dyDescent="0.3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5.75" customHeight="1" x14ac:dyDescent="0.3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5.75" customHeight="1" x14ac:dyDescent="0.3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5.75" customHeight="1" x14ac:dyDescent="0.3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5.75" customHeight="1" x14ac:dyDescent="0.3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5.75" customHeight="1" x14ac:dyDescent="0.3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5.75" customHeight="1" x14ac:dyDescent="0.3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5.75" customHeight="1" x14ac:dyDescent="0.3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5.75" customHeight="1" x14ac:dyDescent="0.3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5.75" customHeight="1" x14ac:dyDescent="0.3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5.75" customHeight="1" x14ac:dyDescent="0.3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5.75" customHeight="1" x14ac:dyDescent="0.3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5.75" customHeight="1" x14ac:dyDescent="0.3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5.75" customHeight="1" x14ac:dyDescent="0.3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5.75" customHeight="1" x14ac:dyDescent="0.3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5.75" customHeight="1" x14ac:dyDescent="0.3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5.75" customHeight="1" x14ac:dyDescent="0.3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5.75" customHeight="1" x14ac:dyDescent="0.3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5.75" customHeight="1" x14ac:dyDescent="0.3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5.75" customHeight="1" x14ac:dyDescent="0.3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5.75" customHeight="1" x14ac:dyDescent="0.3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5.75" customHeight="1" x14ac:dyDescent="0.3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5.75" customHeight="1" x14ac:dyDescent="0.3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5.75" customHeight="1" x14ac:dyDescent="0.3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5.75" customHeight="1" x14ac:dyDescent="0.3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5.75" customHeight="1" x14ac:dyDescent="0.3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5.75" customHeight="1" x14ac:dyDescent="0.3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5.75" customHeight="1" x14ac:dyDescent="0.3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5.75" customHeight="1" x14ac:dyDescent="0.3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5.75" customHeight="1" x14ac:dyDescent="0.3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5.75" customHeight="1" x14ac:dyDescent="0.3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5.75" customHeight="1" x14ac:dyDescent="0.3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5.75" customHeight="1" x14ac:dyDescent="0.3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5.75" customHeight="1" x14ac:dyDescent="0.3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5.75" customHeight="1" x14ac:dyDescent="0.3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5.75" customHeight="1" x14ac:dyDescent="0.3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5.75" customHeight="1" x14ac:dyDescent="0.3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5.75" customHeight="1" x14ac:dyDescent="0.3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5.75" customHeight="1" x14ac:dyDescent="0.3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5.75" customHeight="1" x14ac:dyDescent="0.3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5.75" customHeight="1" x14ac:dyDescent="0.3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5.75" customHeight="1" x14ac:dyDescent="0.3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5.75" customHeight="1" x14ac:dyDescent="0.3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5.75" customHeight="1" x14ac:dyDescent="0.3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5.75" customHeight="1" x14ac:dyDescent="0.3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5.75" customHeight="1" x14ac:dyDescent="0.3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5.75" customHeight="1" x14ac:dyDescent="0.3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5.75" customHeight="1" x14ac:dyDescent="0.3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5.75" customHeight="1" x14ac:dyDescent="0.3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5.75" customHeight="1" x14ac:dyDescent="0.3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5.75" customHeight="1" x14ac:dyDescent="0.3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5.75" customHeight="1" x14ac:dyDescent="0.3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5.75" customHeight="1" x14ac:dyDescent="0.3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5.75" customHeight="1" x14ac:dyDescent="0.3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5.75" customHeight="1" x14ac:dyDescent="0.3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5.75" customHeight="1" x14ac:dyDescent="0.3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5.75" customHeight="1" x14ac:dyDescent="0.3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5.75" customHeight="1" x14ac:dyDescent="0.3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5.75" customHeight="1" x14ac:dyDescent="0.3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5.75" customHeight="1" x14ac:dyDescent="0.3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5.75" customHeight="1" x14ac:dyDescent="0.3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5.75" customHeight="1" x14ac:dyDescent="0.3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5.75" customHeight="1" x14ac:dyDescent="0.3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5.75" customHeight="1" x14ac:dyDescent="0.3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5.75" customHeight="1" x14ac:dyDescent="0.3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5.75" customHeight="1" x14ac:dyDescent="0.3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5.75" customHeight="1" x14ac:dyDescent="0.3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5.75" customHeight="1" x14ac:dyDescent="0.3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5.75" customHeight="1" x14ac:dyDescent="0.3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5.75" customHeight="1" x14ac:dyDescent="0.3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5.75" customHeight="1" x14ac:dyDescent="0.3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5.75" customHeight="1" x14ac:dyDescent="0.3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5.75" customHeight="1" x14ac:dyDescent="0.3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5.75" customHeight="1" x14ac:dyDescent="0.3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5.75" customHeight="1" x14ac:dyDescent="0.3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5.75" customHeight="1" x14ac:dyDescent="0.3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5.75" customHeight="1" x14ac:dyDescent="0.3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5.75" customHeight="1" x14ac:dyDescent="0.3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5.75" customHeight="1" x14ac:dyDescent="0.3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5.75" customHeight="1" x14ac:dyDescent="0.3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5.75" customHeight="1" x14ac:dyDescent="0.3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5.75" customHeight="1" x14ac:dyDescent="0.3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5.75" customHeight="1" x14ac:dyDescent="0.3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5.75" customHeight="1" x14ac:dyDescent="0.3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5.75" customHeight="1" x14ac:dyDescent="0.3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5.75" customHeight="1" x14ac:dyDescent="0.3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5.75" customHeight="1" x14ac:dyDescent="0.3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5.75" customHeight="1" x14ac:dyDescent="0.3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5.75" customHeight="1" x14ac:dyDescent="0.3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5.75" customHeight="1" x14ac:dyDescent="0.3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5.75" customHeight="1" x14ac:dyDescent="0.3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5.75" customHeight="1" x14ac:dyDescent="0.3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5.75" customHeight="1" x14ac:dyDescent="0.3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5.75" customHeight="1" x14ac:dyDescent="0.3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5.75" customHeight="1" x14ac:dyDescent="0.3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5.75" customHeight="1" x14ac:dyDescent="0.3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5.75" customHeight="1" x14ac:dyDescent="0.3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5.75" customHeight="1" x14ac:dyDescent="0.3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5.75" customHeight="1" x14ac:dyDescent="0.3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5.75" customHeight="1" x14ac:dyDescent="0.3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5.75" customHeight="1" x14ac:dyDescent="0.3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5.75" customHeight="1" x14ac:dyDescent="0.3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5.75" customHeight="1" x14ac:dyDescent="0.3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5.75" customHeight="1" x14ac:dyDescent="0.3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5.75" customHeight="1" x14ac:dyDescent="0.3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5.75" customHeight="1" x14ac:dyDescent="0.3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5.75" customHeight="1" x14ac:dyDescent="0.3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5.75" customHeight="1" x14ac:dyDescent="0.3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5.75" customHeight="1" x14ac:dyDescent="0.3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5.75" customHeight="1" x14ac:dyDescent="0.3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5.75" customHeight="1" x14ac:dyDescent="0.3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5.75" customHeight="1" x14ac:dyDescent="0.3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5.75" customHeight="1" x14ac:dyDescent="0.3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5.75" customHeight="1" x14ac:dyDescent="0.3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5.75" customHeight="1" x14ac:dyDescent="0.3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5.75" customHeight="1" x14ac:dyDescent="0.3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5.75" customHeight="1" x14ac:dyDescent="0.3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5.75" customHeight="1" x14ac:dyDescent="0.3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5.75" customHeight="1" x14ac:dyDescent="0.3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5.75" customHeight="1" x14ac:dyDescent="0.3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5.75" customHeight="1" x14ac:dyDescent="0.3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5.75" customHeight="1" x14ac:dyDescent="0.3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5.75" customHeight="1" x14ac:dyDescent="0.3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5.75" customHeight="1" x14ac:dyDescent="0.3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5.75" customHeight="1" x14ac:dyDescent="0.3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5.75" customHeight="1" x14ac:dyDescent="0.3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5.75" customHeight="1" x14ac:dyDescent="0.3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5.75" customHeight="1" x14ac:dyDescent="0.3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5.75" customHeight="1" x14ac:dyDescent="0.3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5.75" customHeight="1" x14ac:dyDescent="0.3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5.75" customHeight="1" x14ac:dyDescent="0.3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5.75" customHeight="1" x14ac:dyDescent="0.3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5.75" customHeight="1" x14ac:dyDescent="0.3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5.75" customHeight="1" x14ac:dyDescent="0.3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5.75" customHeight="1" x14ac:dyDescent="0.3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5.75" customHeight="1" x14ac:dyDescent="0.3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5.75" customHeight="1" x14ac:dyDescent="0.3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5.75" customHeight="1" x14ac:dyDescent="0.3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5.75" customHeight="1" x14ac:dyDescent="0.3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5.75" customHeight="1" x14ac:dyDescent="0.3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5.75" customHeight="1" x14ac:dyDescent="0.3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5.75" customHeight="1" x14ac:dyDescent="0.3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5.75" customHeight="1" x14ac:dyDescent="0.3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5.75" customHeight="1" x14ac:dyDescent="0.3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5.75" customHeight="1" x14ac:dyDescent="0.3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5.75" customHeight="1" x14ac:dyDescent="0.3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5.75" customHeight="1" x14ac:dyDescent="0.3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5.75" customHeight="1" x14ac:dyDescent="0.3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5.75" customHeight="1" x14ac:dyDescent="0.3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5.75" customHeight="1" x14ac:dyDescent="0.3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5.75" customHeight="1" x14ac:dyDescent="0.3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5.75" customHeight="1" x14ac:dyDescent="0.3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5.75" customHeight="1" x14ac:dyDescent="0.3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5.75" customHeight="1" x14ac:dyDescent="0.3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5.75" customHeight="1" x14ac:dyDescent="0.3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5.75" customHeight="1" x14ac:dyDescent="0.3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5.75" customHeight="1" x14ac:dyDescent="0.3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5.75" customHeight="1" x14ac:dyDescent="0.3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5.75" customHeight="1" x14ac:dyDescent="0.3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5.75" customHeight="1" x14ac:dyDescent="0.3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5.75" customHeight="1" x14ac:dyDescent="0.3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5.75" customHeight="1" x14ac:dyDescent="0.3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5.75" customHeight="1" x14ac:dyDescent="0.3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5.75" customHeight="1" x14ac:dyDescent="0.3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5.75" customHeight="1" x14ac:dyDescent="0.3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5.75" customHeight="1" x14ac:dyDescent="0.3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5.75" customHeight="1" x14ac:dyDescent="0.3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5.75" customHeight="1" x14ac:dyDescent="0.3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5.75" customHeight="1" x14ac:dyDescent="0.3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5.75" customHeight="1" x14ac:dyDescent="0.3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5.75" customHeight="1" x14ac:dyDescent="0.3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5.75" customHeight="1" x14ac:dyDescent="0.3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5.75" customHeight="1" x14ac:dyDescent="0.3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5.75" customHeight="1" x14ac:dyDescent="0.3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5.75" customHeight="1" x14ac:dyDescent="0.3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5.75" customHeight="1" x14ac:dyDescent="0.3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5.75" customHeight="1" x14ac:dyDescent="0.3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5.75" customHeight="1" x14ac:dyDescent="0.3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5.75" customHeight="1" x14ac:dyDescent="0.3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5.75" customHeight="1" x14ac:dyDescent="0.3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5.75" customHeight="1" x14ac:dyDescent="0.3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5.75" customHeight="1" x14ac:dyDescent="0.3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5.75" customHeight="1" x14ac:dyDescent="0.3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5.75" customHeight="1" x14ac:dyDescent="0.3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5.75" customHeight="1" x14ac:dyDescent="0.3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5.75" customHeight="1" x14ac:dyDescent="0.3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5.75" customHeight="1" x14ac:dyDescent="0.3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5.75" customHeight="1" x14ac:dyDescent="0.3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5.75" customHeight="1" x14ac:dyDescent="0.3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5.75" customHeight="1" x14ac:dyDescent="0.3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5.75" customHeight="1" x14ac:dyDescent="0.3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5.75" customHeight="1" x14ac:dyDescent="0.3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5.75" customHeight="1" x14ac:dyDescent="0.3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5.75" customHeight="1" x14ac:dyDescent="0.3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5.75" customHeight="1" x14ac:dyDescent="0.3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5.75" customHeight="1" x14ac:dyDescent="0.3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5.75" customHeight="1" x14ac:dyDescent="0.3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5.75" customHeight="1" x14ac:dyDescent="0.3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5.75" customHeight="1" x14ac:dyDescent="0.3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5.75" customHeight="1" x14ac:dyDescent="0.3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5.75" customHeight="1" x14ac:dyDescent="0.3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5.75" customHeight="1" x14ac:dyDescent="0.3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5.75" customHeight="1" x14ac:dyDescent="0.3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5.75" customHeight="1" x14ac:dyDescent="0.3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5.75" customHeight="1" x14ac:dyDescent="0.3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5.75" customHeight="1" x14ac:dyDescent="0.3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5.75" customHeight="1" x14ac:dyDescent="0.3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5.75" customHeight="1" x14ac:dyDescent="0.3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5.75" customHeight="1" x14ac:dyDescent="0.3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5.75" customHeight="1" x14ac:dyDescent="0.3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5.75" customHeight="1" x14ac:dyDescent="0.3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5.75" customHeight="1" x14ac:dyDescent="0.3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5.75" customHeight="1" x14ac:dyDescent="0.3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5.75" customHeight="1" x14ac:dyDescent="0.3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5.75" customHeight="1" x14ac:dyDescent="0.3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5.75" customHeight="1" x14ac:dyDescent="0.3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5.75" customHeight="1" x14ac:dyDescent="0.3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5.75" customHeight="1" x14ac:dyDescent="0.3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5.75" customHeight="1" x14ac:dyDescent="0.3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5.75" customHeight="1" x14ac:dyDescent="0.3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5.75" customHeight="1" x14ac:dyDescent="0.3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5.75" customHeight="1" x14ac:dyDescent="0.3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5.75" customHeight="1" x14ac:dyDescent="0.3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5.75" customHeight="1" x14ac:dyDescent="0.3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5.75" customHeight="1" x14ac:dyDescent="0.3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5.75" customHeight="1" x14ac:dyDescent="0.3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5.75" customHeight="1" x14ac:dyDescent="0.3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5.75" customHeight="1" x14ac:dyDescent="0.3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5.75" customHeight="1" x14ac:dyDescent="0.3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5.75" customHeight="1" x14ac:dyDescent="0.3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5.75" customHeight="1" x14ac:dyDescent="0.3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5.75" customHeight="1" x14ac:dyDescent="0.3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5.75" customHeight="1" x14ac:dyDescent="0.3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5.75" customHeight="1" x14ac:dyDescent="0.3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5.75" customHeight="1" x14ac:dyDescent="0.3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5.75" customHeight="1" x14ac:dyDescent="0.3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5.75" customHeight="1" x14ac:dyDescent="0.3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5.75" customHeight="1" x14ac:dyDescent="0.3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5.75" customHeight="1" x14ac:dyDescent="0.3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5.75" customHeight="1" x14ac:dyDescent="0.3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5.75" customHeight="1" x14ac:dyDescent="0.3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5.75" customHeight="1" x14ac:dyDescent="0.3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5.75" customHeight="1" x14ac:dyDescent="0.3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5.75" customHeight="1" x14ac:dyDescent="0.3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5.75" customHeight="1" x14ac:dyDescent="0.3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5.75" customHeight="1" x14ac:dyDescent="0.3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5.75" customHeight="1" x14ac:dyDescent="0.3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5.75" customHeight="1" x14ac:dyDescent="0.3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5.75" customHeight="1" x14ac:dyDescent="0.3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5.75" customHeight="1" x14ac:dyDescent="0.3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5.75" customHeight="1" x14ac:dyDescent="0.3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5.75" customHeight="1" x14ac:dyDescent="0.3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5.75" customHeight="1" x14ac:dyDescent="0.3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5.75" customHeight="1" x14ac:dyDescent="0.3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5.75" customHeight="1" x14ac:dyDescent="0.3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5.75" customHeight="1" x14ac:dyDescent="0.3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5.75" customHeight="1" x14ac:dyDescent="0.3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5.75" customHeight="1" x14ac:dyDescent="0.3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5.75" customHeight="1" x14ac:dyDescent="0.3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5.75" customHeight="1" x14ac:dyDescent="0.3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5.75" customHeight="1" x14ac:dyDescent="0.3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5.75" customHeight="1" x14ac:dyDescent="0.3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5.75" customHeight="1" x14ac:dyDescent="0.3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5.75" customHeight="1" x14ac:dyDescent="0.3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5.75" customHeight="1" x14ac:dyDescent="0.3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5.75" customHeight="1" x14ac:dyDescent="0.3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5.75" customHeight="1" x14ac:dyDescent="0.3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5.75" customHeight="1" x14ac:dyDescent="0.3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5.75" customHeight="1" x14ac:dyDescent="0.3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5.75" customHeight="1" x14ac:dyDescent="0.3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5.75" customHeight="1" x14ac:dyDescent="0.3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5.75" customHeight="1" x14ac:dyDescent="0.3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5.75" customHeight="1" x14ac:dyDescent="0.3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5.75" customHeight="1" x14ac:dyDescent="0.3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5.75" customHeight="1" x14ac:dyDescent="0.3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5.75" customHeight="1" x14ac:dyDescent="0.3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5.75" customHeight="1" x14ac:dyDescent="0.3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5.75" customHeight="1" x14ac:dyDescent="0.3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5.75" customHeight="1" x14ac:dyDescent="0.3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5.75" customHeight="1" x14ac:dyDescent="0.3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5.75" customHeight="1" x14ac:dyDescent="0.3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5.75" customHeight="1" x14ac:dyDescent="0.3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5.75" customHeight="1" x14ac:dyDescent="0.3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5.75" customHeight="1" x14ac:dyDescent="0.3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5.75" customHeight="1" x14ac:dyDescent="0.3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5.75" customHeight="1" x14ac:dyDescent="0.3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5.75" customHeight="1" x14ac:dyDescent="0.3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5.75" customHeight="1" x14ac:dyDescent="0.3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5.75" customHeight="1" x14ac:dyDescent="0.3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5.75" customHeight="1" x14ac:dyDescent="0.3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5.75" customHeight="1" x14ac:dyDescent="0.3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5.75" customHeight="1" x14ac:dyDescent="0.3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5.75" customHeight="1" x14ac:dyDescent="0.3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5.75" customHeight="1" x14ac:dyDescent="0.3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5.75" customHeight="1" x14ac:dyDescent="0.3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5.75" customHeight="1" x14ac:dyDescent="0.3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5.75" customHeight="1" x14ac:dyDescent="0.3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5.75" customHeight="1" x14ac:dyDescent="0.3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5.75" customHeight="1" x14ac:dyDescent="0.3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5.75" customHeight="1" x14ac:dyDescent="0.3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5.75" customHeight="1" x14ac:dyDescent="0.3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5.75" customHeight="1" x14ac:dyDescent="0.3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5.75" customHeight="1" x14ac:dyDescent="0.3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5.75" customHeight="1" x14ac:dyDescent="0.3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5.75" customHeight="1" x14ac:dyDescent="0.3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5.75" customHeight="1" x14ac:dyDescent="0.3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5.75" customHeight="1" x14ac:dyDescent="0.3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5.75" customHeight="1" x14ac:dyDescent="0.3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5.75" customHeight="1" x14ac:dyDescent="0.3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5.75" customHeight="1" x14ac:dyDescent="0.3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5.75" customHeight="1" x14ac:dyDescent="0.3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5.75" customHeight="1" x14ac:dyDescent="0.3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5.75" customHeight="1" x14ac:dyDescent="0.3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5.75" customHeight="1" x14ac:dyDescent="0.3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5.75" customHeight="1" x14ac:dyDescent="0.3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5.75" customHeight="1" x14ac:dyDescent="0.3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5.75" customHeight="1" x14ac:dyDescent="0.3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5.75" customHeight="1" x14ac:dyDescent="0.3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5.75" customHeight="1" x14ac:dyDescent="0.3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5.75" customHeight="1" x14ac:dyDescent="0.3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5.75" customHeight="1" x14ac:dyDescent="0.3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5.75" customHeight="1" x14ac:dyDescent="0.3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5.75" customHeight="1" x14ac:dyDescent="0.3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5.75" customHeight="1" x14ac:dyDescent="0.3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5.75" customHeight="1" x14ac:dyDescent="0.3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5.75" customHeight="1" x14ac:dyDescent="0.3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5.75" customHeight="1" x14ac:dyDescent="0.3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5.75" customHeight="1" x14ac:dyDescent="0.3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5.75" customHeight="1" x14ac:dyDescent="0.3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5.75" customHeight="1" x14ac:dyDescent="0.3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5.75" customHeight="1" x14ac:dyDescent="0.3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5.75" customHeight="1" x14ac:dyDescent="0.3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5.75" customHeight="1" x14ac:dyDescent="0.3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5.75" customHeight="1" x14ac:dyDescent="0.3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5.75" customHeight="1" x14ac:dyDescent="0.3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5.75" customHeight="1" x14ac:dyDescent="0.3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5.75" customHeight="1" x14ac:dyDescent="0.3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5.75" customHeight="1" x14ac:dyDescent="0.3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5.75" customHeight="1" x14ac:dyDescent="0.3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5.75" customHeight="1" x14ac:dyDescent="0.3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5.75" customHeight="1" x14ac:dyDescent="0.3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5.75" customHeight="1" x14ac:dyDescent="0.3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5.75" customHeight="1" x14ac:dyDescent="0.3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5.75" customHeight="1" x14ac:dyDescent="0.3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5.75" customHeight="1" x14ac:dyDescent="0.3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5.75" customHeight="1" x14ac:dyDescent="0.3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5.75" customHeight="1" x14ac:dyDescent="0.3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5.75" customHeight="1" x14ac:dyDescent="0.3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5.75" customHeight="1" x14ac:dyDescent="0.3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5.75" customHeight="1" x14ac:dyDescent="0.3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5.75" customHeight="1" x14ac:dyDescent="0.3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5.75" customHeight="1" x14ac:dyDescent="0.3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5.75" customHeight="1" x14ac:dyDescent="0.3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5.75" customHeight="1" x14ac:dyDescent="0.3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5.75" customHeight="1" x14ac:dyDescent="0.3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5.75" customHeight="1" x14ac:dyDescent="0.3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5.75" customHeight="1" x14ac:dyDescent="0.3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5.75" customHeight="1" x14ac:dyDescent="0.3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5.75" customHeight="1" x14ac:dyDescent="0.3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5.75" customHeight="1" x14ac:dyDescent="0.3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5.75" customHeight="1" x14ac:dyDescent="0.3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5.75" customHeight="1" x14ac:dyDescent="0.3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5.75" customHeight="1" x14ac:dyDescent="0.3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5.75" customHeight="1" x14ac:dyDescent="0.3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5.75" customHeight="1" x14ac:dyDescent="0.3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5.75" customHeight="1" x14ac:dyDescent="0.3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5.75" customHeight="1" x14ac:dyDescent="0.3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5.75" customHeight="1" x14ac:dyDescent="0.3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5.75" customHeight="1" x14ac:dyDescent="0.3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5.75" customHeight="1" x14ac:dyDescent="0.3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5.75" customHeight="1" x14ac:dyDescent="0.3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5.75" customHeight="1" x14ac:dyDescent="0.3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5.75" customHeight="1" x14ac:dyDescent="0.3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5.75" customHeight="1" x14ac:dyDescent="0.3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5.75" customHeight="1" x14ac:dyDescent="0.3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5.75" customHeight="1" x14ac:dyDescent="0.3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5.75" customHeight="1" x14ac:dyDescent="0.3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5.75" customHeight="1" x14ac:dyDescent="0.3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5.75" customHeight="1" x14ac:dyDescent="0.3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5.75" customHeight="1" x14ac:dyDescent="0.3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5.75" customHeight="1" x14ac:dyDescent="0.3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5.75" customHeight="1" x14ac:dyDescent="0.3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5.75" customHeight="1" x14ac:dyDescent="0.3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5.75" customHeight="1" x14ac:dyDescent="0.3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5.75" customHeight="1" x14ac:dyDescent="0.3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5.75" customHeight="1" x14ac:dyDescent="0.3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5.75" customHeight="1" x14ac:dyDescent="0.3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5.75" customHeight="1" x14ac:dyDescent="0.3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5.75" customHeight="1" x14ac:dyDescent="0.3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5.75" customHeight="1" x14ac:dyDescent="0.3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5.75" customHeight="1" x14ac:dyDescent="0.3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5.75" customHeight="1" x14ac:dyDescent="0.3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5.75" customHeight="1" x14ac:dyDescent="0.3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5.75" customHeight="1" x14ac:dyDescent="0.3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5.75" customHeight="1" x14ac:dyDescent="0.3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5.75" customHeight="1" x14ac:dyDescent="0.3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5.75" customHeight="1" x14ac:dyDescent="0.3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5.75" customHeight="1" x14ac:dyDescent="0.3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5.75" customHeight="1" x14ac:dyDescent="0.3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5.75" customHeight="1" x14ac:dyDescent="0.3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5.75" customHeight="1" x14ac:dyDescent="0.3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5.75" customHeight="1" x14ac:dyDescent="0.3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5.75" customHeight="1" x14ac:dyDescent="0.3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5.75" customHeight="1" x14ac:dyDescent="0.3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5.75" customHeight="1" x14ac:dyDescent="0.3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5.75" customHeight="1" x14ac:dyDescent="0.3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5.75" customHeight="1" x14ac:dyDescent="0.3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5.75" customHeight="1" x14ac:dyDescent="0.3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5.75" customHeight="1" x14ac:dyDescent="0.3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5.75" customHeight="1" x14ac:dyDescent="0.3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5.75" customHeight="1" x14ac:dyDescent="0.3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5.75" customHeight="1" x14ac:dyDescent="0.3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5.75" customHeight="1" x14ac:dyDescent="0.3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5.75" customHeight="1" x14ac:dyDescent="0.3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5.75" customHeight="1" x14ac:dyDescent="0.3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5.75" customHeight="1" x14ac:dyDescent="0.3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5.75" customHeight="1" x14ac:dyDescent="0.3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5.75" customHeight="1" x14ac:dyDescent="0.3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5.75" customHeight="1" x14ac:dyDescent="0.3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5.75" customHeight="1" x14ac:dyDescent="0.3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5.75" customHeight="1" x14ac:dyDescent="0.3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5.75" customHeight="1" x14ac:dyDescent="0.3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5.75" customHeight="1" x14ac:dyDescent="0.3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5.75" customHeight="1" x14ac:dyDescent="0.3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5.75" customHeight="1" x14ac:dyDescent="0.3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5.75" customHeight="1" x14ac:dyDescent="0.3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5.75" customHeight="1" x14ac:dyDescent="0.3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5.75" customHeight="1" x14ac:dyDescent="0.3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5.75" customHeight="1" x14ac:dyDescent="0.3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5.75" customHeight="1" x14ac:dyDescent="0.3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5.75" customHeight="1" x14ac:dyDescent="0.3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5.75" customHeight="1" x14ac:dyDescent="0.3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5.75" customHeight="1" x14ac:dyDescent="0.3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5.75" customHeight="1" x14ac:dyDescent="0.3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5.75" customHeight="1" x14ac:dyDescent="0.3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5.75" customHeight="1" x14ac:dyDescent="0.3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5.75" customHeight="1" x14ac:dyDescent="0.3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5.75" customHeight="1" x14ac:dyDescent="0.3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5.75" customHeight="1" x14ac:dyDescent="0.3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5.75" customHeight="1" x14ac:dyDescent="0.3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5.75" customHeight="1" x14ac:dyDescent="0.3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5.75" customHeight="1" x14ac:dyDescent="0.3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5.75" customHeight="1" x14ac:dyDescent="0.3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5.75" customHeight="1" x14ac:dyDescent="0.3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5.75" customHeight="1" x14ac:dyDescent="0.3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5.75" customHeight="1" x14ac:dyDescent="0.3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5.75" customHeight="1" x14ac:dyDescent="0.3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5.75" customHeight="1" x14ac:dyDescent="0.3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5.75" customHeight="1" x14ac:dyDescent="0.3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5.75" customHeight="1" x14ac:dyDescent="0.3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5.75" customHeight="1" x14ac:dyDescent="0.3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5.75" customHeight="1" x14ac:dyDescent="0.3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5.75" customHeight="1" x14ac:dyDescent="0.3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5.75" customHeight="1" x14ac:dyDescent="0.3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5.75" customHeight="1" x14ac:dyDescent="0.3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5.75" customHeight="1" x14ac:dyDescent="0.3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5.75" customHeight="1" x14ac:dyDescent="0.3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5.75" customHeight="1" x14ac:dyDescent="0.3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5.75" customHeight="1" x14ac:dyDescent="0.3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5.75" customHeight="1" x14ac:dyDescent="0.3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5.75" customHeight="1" x14ac:dyDescent="0.3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5.75" customHeight="1" x14ac:dyDescent="0.3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5.75" customHeight="1" x14ac:dyDescent="0.3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5.75" customHeight="1" x14ac:dyDescent="0.3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5.75" customHeight="1" x14ac:dyDescent="0.3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5.75" customHeight="1" x14ac:dyDescent="0.3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5.75" customHeight="1" x14ac:dyDescent="0.3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5.75" customHeight="1" x14ac:dyDescent="0.3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5.75" customHeight="1" x14ac:dyDescent="0.3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5.75" customHeight="1" x14ac:dyDescent="0.3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5.75" customHeight="1" x14ac:dyDescent="0.3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5.75" customHeight="1" x14ac:dyDescent="0.3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5.75" customHeight="1" x14ac:dyDescent="0.3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5.75" customHeight="1" x14ac:dyDescent="0.3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5.75" customHeight="1" x14ac:dyDescent="0.3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5.75" customHeight="1" x14ac:dyDescent="0.3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5.75" customHeight="1" x14ac:dyDescent="0.3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5.75" customHeight="1" x14ac:dyDescent="0.3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5.75" customHeight="1" x14ac:dyDescent="0.3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5.75" customHeight="1" x14ac:dyDescent="0.3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5.75" customHeight="1" x14ac:dyDescent="0.3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5.75" customHeight="1" x14ac:dyDescent="0.3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5.75" customHeight="1" x14ac:dyDescent="0.3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5.75" customHeight="1" x14ac:dyDescent="0.3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5.75" customHeight="1" x14ac:dyDescent="0.3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5.75" customHeight="1" x14ac:dyDescent="0.3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5.75" customHeight="1" x14ac:dyDescent="0.3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5.75" customHeight="1" x14ac:dyDescent="0.3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5.75" customHeight="1" x14ac:dyDescent="0.3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5.75" customHeight="1" x14ac:dyDescent="0.3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5.75" customHeight="1" x14ac:dyDescent="0.3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5.75" customHeight="1" x14ac:dyDescent="0.3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5.75" customHeight="1" x14ac:dyDescent="0.3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5.75" customHeight="1" x14ac:dyDescent="0.3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5.75" customHeight="1" x14ac:dyDescent="0.3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5.75" customHeight="1" x14ac:dyDescent="0.3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5.75" customHeight="1" x14ac:dyDescent="0.3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5.75" customHeight="1" x14ac:dyDescent="0.3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5.75" customHeight="1" x14ac:dyDescent="0.3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5.75" customHeight="1" x14ac:dyDescent="0.3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5.75" customHeight="1" x14ac:dyDescent="0.3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5.75" customHeight="1" x14ac:dyDescent="0.3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5.75" customHeight="1" x14ac:dyDescent="0.3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5.75" customHeight="1" x14ac:dyDescent="0.3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5.75" customHeight="1" x14ac:dyDescent="0.3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5.75" customHeight="1" x14ac:dyDescent="0.3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5.75" customHeight="1" x14ac:dyDescent="0.3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5.75" customHeight="1" x14ac:dyDescent="0.3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5.75" customHeight="1" x14ac:dyDescent="0.3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5.75" customHeight="1" x14ac:dyDescent="0.3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5.75" customHeight="1" x14ac:dyDescent="0.3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5.75" customHeight="1" x14ac:dyDescent="0.3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5.75" customHeight="1" x14ac:dyDescent="0.3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5.75" customHeight="1" x14ac:dyDescent="0.3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5.75" customHeight="1" x14ac:dyDescent="0.3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5.75" customHeight="1" x14ac:dyDescent="0.3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5.75" customHeight="1" x14ac:dyDescent="0.3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5.75" customHeight="1" x14ac:dyDescent="0.3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5.75" customHeight="1" x14ac:dyDescent="0.3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5.75" customHeight="1" x14ac:dyDescent="0.3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5.75" customHeight="1" x14ac:dyDescent="0.3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5.75" customHeight="1" x14ac:dyDescent="0.3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5.75" customHeight="1" x14ac:dyDescent="0.3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5.75" customHeight="1" x14ac:dyDescent="0.3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5.75" customHeight="1" x14ac:dyDescent="0.3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5.75" customHeight="1" x14ac:dyDescent="0.3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5.75" customHeight="1" x14ac:dyDescent="0.3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5.75" customHeight="1" x14ac:dyDescent="0.3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5.75" customHeight="1" x14ac:dyDescent="0.3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5.75" customHeight="1" x14ac:dyDescent="0.3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5.75" customHeight="1" x14ac:dyDescent="0.3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sheetProtection algorithmName="SHA-512" hashValue="TxXPS109D73TnKeApU380KHmnRdK4J6qy5hcCMsku1RQozM5Aq5h9sN7IE3an5HfsvmlHaBCsOdpAduKj2K1QQ==" saltValue="KWXAtOAZf+8GLeGYENm6mg==" spinCount="100000" sheet="1" objects="1" scenarios="1"/>
  <mergeCells count="32">
    <mergeCell ref="A35:A40"/>
    <mergeCell ref="B35:B40"/>
    <mergeCell ref="C39:C40"/>
    <mergeCell ref="A11:A16"/>
    <mergeCell ref="B11:B16"/>
    <mergeCell ref="C11:C12"/>
    <mergeCell ref="C13:C14"/>
    <mergeCell ref="C15:C16"/>
    <mergeCell ref="C21:C22"/>
    <mergeCell ref="C33:C34"/>
    <mergeCell ref="C35:C36"/>
    <mergeCell ref="C37:C38"/>
    <mergeCell ref="C17:C18"/>
    <mergeCell ref="C19:C20"/>
    <mergeCell ref="C23:C24"/>
    <mergeCell ref="C25:C26"/>
    <mergeCell ref="C27:C28"/>
    <mergeCell ref="C29:C30"/>
    <mergeCell ref="C31:C32"/>
    <mergeCell ref="A17:A22"/>
    <mergeCell ref="A23:A28"/>
    <mergeCell ref="B23:B28"/>
    <mergeCell ref="A29:A34"/>
    <mergeCell ref="B29:B34"/>
    <mergeCell ref="B17:B22"/>
    <mergeCell ref="A2:F2"/>
    <mergeCell ref="A3:F3"/>
    <mergeCell ref="A5:A10"/>
    <mergeCell ref="B5:B10"/>
    <mergeCell ref="C5:C6"/>
    <mergeCell ref="C7:C8"/>
    <mergeCell ref="C9:C10"/>
  </mergeCells>
  <pageMargins left="0.7" right="0.7" top="0.78740157499999996" bottom="0.78740157499999996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A982"/>
  <sheetViews>
    <sheetView zoomScale="85" zoomScaleNormal="85" workbookViewId="0">
      <selection activeCell="B5" sqref="B5:B7"/>
    </sheetView>
  </sheetViews>
  <sheetFormatPr defaultColWidth="14.44140625" defaultRowHeight="15" customHeight="1" x14ac:dyDescent="0.25"/>
  <cols>
    <col min="1" max="1" width="18.109375" customWidth="1"/>
    <col min="2" max="2" width="21.6640625" customWidth="1"/>
    <col min="3" max="3" width="8.6640625" customWidth="1"/>
    <col min="4" max="4" width="20.88671875" customWidth="1"/>
    <col min="5" max="5" width="8.33203125" customWidth="1"/>
    <col min="6" max="6" width="9.77734375" customWidth="1"/>
    <col min="7" max="7" width="2.21875" customWidth="1"/>
    <col min="8" max="8" width="25.6640625" bestFit="1" customWidth="1"/>
    <col min="9" max="9" width="5.33203125" customWidth="1"/>
    <col min="15" max="15" width="3.21875" customWidth="1"/>
  </cols>
  <sheetData>
    <row r="1" spans="1:27" ht="15.75" customHeight="1" x14ac:dyDescent="0.35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3.5" customHeight="1" x14ac:dyDescent="0.75">
      <c r="A2" s="87" t="s">
        <v>36</v>
      </c>
      <c r="B2" s="87"/>
      <c r="C2" s="87"/>
      <c r="D2" s="87"/>
      <c r="E2" s="87"/>
      <c r="F2" s="87"/>
      <c r="G2" s="87"/>
      <c r="H2" s="87"/>
      <c r="I2" s="87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5" customHeight="1" x14ac:dyDescent="0.35">
      <c r="A3" s="89"/>
      <c r="B3" s="88"/>
      <c r="C3" s="88"/>
      <c r="D3" s="88"/>
      <c r="E3" s="88"/>
      <c r="F3" s="8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5.6" x14ac:dyDescent="0.35">
      <c r="A4" s="2" t="s">
        <v>16</v>
      </c>
      <c r="B4" s="78" t="s">
        <v>37</v>
      </c>
      <c r="C4" s="6" t="s">
        <v>30</v>
      </c>
      <c r="D4" s="2" t="s">
        <v>31</v>
      </c>
      <c r="E4" s="3" t="s">
        <v>30</v>
      </c>
      <c r="F4" s="4"/>
      <c r="G4" s="4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36.75" customHeight="1" x14ac:dyDescent="0.35">
      <c r="A5" s="90" t="s">
        <v>7</v>
      </c>
      <c r="B5" s="91" t="s">
        <v>83</v>
      </c>
      <c r="C5" s="99">
        <f>(E5+E6+E7)/3</f>
        <v>1</v>
      </c>
      <c r="D5" s="7" t="s">
        <v>38</v>
      </c>
      <c r="E5" s="8">
        <f>AVERAGE(Bewertungsmatrix!E5:E6)</f>
        <v>1</v>
      </c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36" customHeight="1" x14ac:dyDescent="0.35">
      <c r="A6" s="88"/>
      <c r="B6" s="88"/>
      <c r="C6" s="88"/>
      <c r="D6" s="7" t="s">
        <v>39</v>
      </c>
      <c r="E6" s="8">
        <f>AVERAGE(Bewertungsmatrix!E7:E8)</f>
        <v>1</v>
      </c>
      <c r="F6" s="4"/>
      <c r="G6" s="4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45" customHeight="1" x14ac:dyDescent="0.35">
      <c r="A7" s="88"/>
      <c r="B7" s="88"/>
      <c r="C7" s="88"/>
      <c r="D7" s="7" t="s">
        <v>3</v>
      </c>
      <c r="E7" s="8">
        <f>AVERAGE(Bewertungsmatrix!E9:E10)</f>
        <v>1</v>
      </c>
      <c r="F7" s="4"/>
      <c r="G7" s="4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49.8" customHeight="1" x14ac:dyDescent="0.35">
      <c r="A8" s="90" t="s">
        <v>85</v>
      </c>
      <c r="B8" s="91" t="s">
        <v>79</v>
      </c>
      <c r="C8" s="102">
        <f>(E8+E9+E10)/3</f>
        <v>1</v>
      </c>
      <c r="D8" s="9" t="s">
        <v>1</v>
      </c>
      <c r="E8" s="10">
        <f>AVERAGE(Bewertungsmatrix!E11:E12)</f>
        <v>1</v>
      </c>
      <c r="F8" s="4"/>
      <c r="G8" s="4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39.6" customHeight="1" x14ac:dyDescent="0.35">
      <c r="A9" s="88"/>
      <c r="B9" s="88"/>
      <c r="C9" s="88"/>
      <c r="D9" s="9" t="s">
        <v>9</v>
      </c>
      <c r="E9" s="10">
        <f>AVERAGE(Bewertungsmatrix!E13:E14)</f>
        <v>1</v>
      </c>
      <c r="F9" s="4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42.6" customHeight="1" x14ac:dyDescent="0.35">
      <c r="A10" s="88"/>
      <c r="B10" s="88"/>
      <c r="C10" s="88"/>
      <c r="D10" s="9" t="s">
        <v>42</v>
      </c>
      <c r="E10" s="10">
        <f>AVERAGE(Bewertungsmatrix!E15:E16)</f>
        <v>1</v>
      </c>
      <c r="F10" s="4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42.75" customHeight="1" x14ac:dyDescent="0.35">
      <c r="A11" s="90" t="s">
        <v>2</v>
      </c>
      <c r="B11" s="91" t="s">
        <v>78</v>
      </c>
      <c r="C11" s="103">
        <f>(E11+E12+E13)/3</f>
        <v>1</v>
      </c>
      <c r="D11" s="11" t="s">
        <v>10</v>
      </c>
      <c r="E11" s="12">
        <f>AVERAGE(Bewertungsmatrix!E17:E18)</f>
        <v>1</v>
      </c>
      <c r="F11" s="4"/>
      <c r="G11" s="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42" customHeight="1" x14ac:dyDescent="0.35">
      <c r="A12" s="88"/>
      <c r="B12" s="88"/>
      <c r="C12" s="88"/>
      <c r="D12" s="11" t="s">
        <v>11</v>
      </c>
      <c r="E12" s="12">
        <f>AVERAGE(Bewertungsmatrix!E19:E20)</f>
        <v>1</v>
      </c>
      <c r="F12" s="4"/>
      <c r="G12" s="4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46.8" customHeight="1" x14ac:dyDescent="0.35">
      <c r="A13" s="88"/>
      <c r="B13" s="88"/>
      <c r="C13" s="88"/>
      <c r="D13" s="11" t="s">
        <v>43</v>
      </c>
      <c r="E13" s="12">
        <f>AVERAGE(Bewertungsmatrix!E21:E22)</f>
        <v>1</v>
      </c>
      <c r="F13" s="4"/>
      <c r="G13" s="4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35.25" customHeight="1" x14ac:dyDescent="0.35">
      <c r="A14" s="90" t="s">
        <v>6</v>
      </c>
      <c r="B14" s="91" t="s">
        <v>80</v>
      </c>
      <c r="C14" s="104">
        <f>(E14+E15+E16)/3</f>
        <v>1</v>
      </c>
      <c r="D14" s="13" t="s">
        <v>45</v>
      </c>
      <c r="E14" s="14">
        <f>AVERAGE(Bewertungsmatrix!E23:E24)</f>
        <v>1</v>
      </c>
      <c r="F14" s="4"/>
      <c r="G14" s="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37.5" customHeight="1" thickBot="1" x14ac:dyDescent="0.4">
      <c r="A15" s="88"/>
      <c r="B15" s="88"/>
      <c r="C15" s="88"/>
      <c r="D15" s="13" t="s">
        <v>46</v>
      </c>
      <c r="E15" s="14">
        <f>AVERAGE(Bewertungsmatrix!E25:E26)</f>
        <v>1</v>
      </c>
      <c r="F15" s="4"/>
      <c r="G15" s="4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36" customHeight="1" x14ac:dyDescent="0.35">
      <c r="A16" s="88"/>
      <c r="B16" s="88"/>
      <c r="C16" s="88"/>
      <c r="D16" s="13" t="s">
        <v>12</v>
      </c>
      <c r="E16" s="14">
        <f>AVERAGE(Bewertungsmatrix!E27:E28)</f>
        <v>1</v>
      </c>
      <c r="F16" s="4"/>
      <c r="G16" s="27"/>
      <c r="H16" s="77" t="s">
        <v>33</v>
      </c>
      <c r="I16" s="28"/>
      <c r="J16" s="29"/>
      <c r="K16" s="29"/>
      <c r="L16" s="29"/>
      <c r="M16" s="28"/>
      <c r="N16" s="29"/>
      <c r="O16" s="30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40.5" customHeight="1" x14ac:dyDescent="0.35">
      <c r="A17" s="90" t="s">
        <v>5</v>
      </c>
      <c r="B17" s="91" t="s">
        <v>81</v>
      </c>
      <c r="C17" s="105">
        <f>(E17+E18+E19)/3</f>
        <v>1</v>
      </c>
      <c r="D17" s="15" t="s">
        <v>13</v>
      </c>
      <c r="E17" s="16">
        <f>AVERAGE(Bewertungsmatrix!E29:E30)</f>
        <v>1</v>
      </c>
      <c r="F17" s="4"/>
      <c r="G17" s="31"/>
      <c r="H17" s="81" t="s">
        <v>73</v>
      </c>
      <c r="I17" s="26">
        <f>(E5+E6+E7)/3</f>
        <v>1</v>
      </c>
      <c r="J17" s="19"/>
      <c r="K17" s="19"/>
      <c r="L17" s="19"/>
      <c r="M17" s="20"/>
      <c r="N17" s="19"/>
      <c r="O17" s="32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48.6" customHeight="1" x14ac:dyDescent="0.35">
      <c r="A18" s="88"/>
      <c r="B18" s="88"/>
      <c r="C18" s="88"/>
      <c r="D18" s="15" t="s">
        <v>51</v>
      </c>
      <c r="E18" s="16">
        <f>AVERAGE(Bewertungsmatrix!E31:E32)</f>
        <v>1</v>
      </c>
      <c r="F18" s="4"/>
      <c r="G18" s="31"/>
      <c r="H18" s="82" t="s">
        <v>74</v>
      </c>
      <c r="I18" s="21">
        <f>(E8+E9+E10)/3</f>
        <v>1</v>
      </c>
      <c r="J18" s="19"/>
      <c r="K18" s="19"/>
      <c r="L18" s="19"/>
      <c r="M18" s="20"/>
      <c r="N18" s="19"/>
      <c r="O18" s="32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46.2" customHeight="1" x14ac:dyDescent="0.35">
      <c r="A19" s="88"/>
      <c r="B19" s="88"/>
      <c r="C19" s="88"/>
      <c r="D19" s="15" t="s">
        <v>32</v>
      </c>
      <c r="E19" s="16">
        <f>AVERAGE(Bewertungsmatrix!E33:E34)</f>
        <v>1</v>
      </c>
      <c r="F19" s="4"/>
      <c r="G19" s="31"/>
      <c r="H19" s="83" t="s">
        <v>75</v>
      </c>
      <c r="I19" s="22">
        <f>(E11+E12+E13)/3</f>
        <v>1</v>
      </c>
      <c r="J19" s="19"/>
      <c r="K19" s="19"/>
      <c r="L19" s="19"/>
      <c r="M19" s="20"/>
      <c r="N19" s="19"/>
      <c r="O19" s="3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39" customHeight="1" x14ac:dyDescent="0.35">
      <c r="A20" s="90" t="s">
        <v>4</v>
      </c>
      <c r="B20" s="91" t="s">
        <v>82</v>
      </c>
      <c r="C20" s="101">
        <f>(E20+E21+E22)/3</f>
        <v>1</v>
      </c>
      <c r="D20" s="17" t="s">
        <v>15</v>
      </c>
      <c r="E20" s="18">
        <f>AVERAGE(Bewertungsmatrix!E35:E36)</f>
        <v>1</v>
      </c>
      <c r="F20" s="4"/>
      <c r="G20" s="31"/>
      <c r="H20" s="84" t="s">
        <v>76</v>
      </c>
      <c r="I20" s="23">
        <f>(E14+E15+E16)/3</f>
        <v>1</v>
      </c>
      <c r="J20" s="19"/>
      <c r="K20" s="19"/>
      <c r="L20" s="19"/>
      <c r="M20" s="20"/>
      <c r="N20" s="19"/>
      <c r="O20" s="32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42.6" customHeight="1" x14ac:dyDescent="0.35">
      <c r="A21" s="88"/>
      <c r="B21" s="91"/>
      <c r="C21" s="88"/>
      <c r="D21" s="17" t="s">
        <v>49</v>
      </c>
      <c r="E21" s="18">
        <f>AVERAGE(Bewertungsmatrix!E37:E38)</f>
        <v>1</v>
      </c>
      <c r="F21" s="4"/>
      <c r="G21" s="31"/>
      <c r="H21" s="85" t="s">
        <v>13</v>
      </c>
      <c r="I21" s="24">
        <f>(E17+E18+E19)/3</f>
        <v>1</v>
      </c>
      <c r="J21" s="19"/>
      <c r="K21" s="19"/>
      <c r="L21" s="19"/>
      <c r="M21" s="20"/>
      <c r="N21" s="19"/>
      <c r="O21" s="3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45" customHeight="1" x14ac:dyDescent="0.35">
      <c r="A22" s="88"/>
      <c r="B22" s="91"/>
      <c r="C22" s="88"/>
      <c r="D22" s="17" t="s">
        <v>50</v>
      </c>
      <c r="E22" s="18">
        <f>AVERAGE(Bewertungsmatrix!E39:E40)</f>
        <v>1</v>
      </c>
      <c r="F22" s="4"/>
      <c r="G22" s="31"/>
      <c r="H22" s="86" t="s">
        <v>77</v>
      </c>
      <c r="I22" s="25">
        <f>(E20+E21+E22)/3</f>
        <v>1</v>
      </c>
      <c r="J22" s="19"/>
      <c r="K22" s="19"/>
      <c r="L22" s="19"/>
      <c r="M22" s="19"/>
      <c r="N22" s="19"/>
      <c r="O22" s="3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thickBot="1" x14ac:dyDescent="0.4">
      <c r="A23" s="1"/>
      <c r="B23" s="1"/>
      <c r="C23" s="1"/>
      <c r="D23" s="1"/>
      <c r="E23" s="1"/>
      <c r="F23" s="1"/>
      <c r="G23" s="33"/>
      <c r="H23" s="34"/>
      <c r="I23" s="34"/>
      <c r="J23" s="34"/>
      <c r="K23" s="34"/>
      <c r="L23" s="34"/>
      <c r="M23" s="34"/>
      <c r="N23" s="34"/>
      <c r="O23" s="3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</sheetData>
  <sheetProtection algorithmName="SHA-512" hashValue="aSJ5nMtXlMps8HY2bs5BN04osod0b25i15EY4sQS4J+q2UoIjPdUVQnKCjVs7C+mKPhkqWGZNS9o06hgnzhogw==" saltValue="9ELLGkr39vVHZnKk0It1NA==" spinCount="100000" sheet="1" objects="1" scenarios="1"/>
  <mergeCells count="21">
    <mergeCell ref="A20:A22"/>
    <mergeCell ref="B20:B22"/>
    <mergeCell ref="C20:C22"/>
    <mergeCell ref="B8:B10"/>
    <mergeCell ref="C8:C10"/>
    <mergeCell ref="A11:A13"/>
    <mergeCell ref="B11:B13"/>
    <mergeCell ref="C11:C13"/>
    <mergeCell ref="B14:B16"/>
    <mergeCell ref="C14:C16"/>
    <mergeCell ref="A8:A10"/>
    <mergeCell ref="A14:A16"/>
    <mergeCell ref="A17:A19"/>
    <mergeCell ref="B17:B19"/>
    <mergeCell ref="C17:C19"/>
    <mergeCell ref="A3:F3"/>
    <mergeCell ref="A5:A7"/>
    <mergeCell ref="B5:B7"/>
    <mergeCell ref="C5:C7"/>
    <mergeCell ref="A1:K1"/>
    <mergeCell ref="A2:I2"/>
  </mergeCells>
  <pageMargins left="0.70866141732283472" right="0.70866141732283472" top="0.78740157480314965" bottom="0.78740157480314965" header="0" footer="0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Bewertungsmatrix</vt:lpstr>
      <vt:lpstr>Ergebnis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Collective Leadership Institute gGmbH</dc:creator>
  <cp:lastModifiedBy>Ursula Plötz</cp:lastModifiedBy>
  <cp:lastPrinted>2022-03-31T15:24:39Z</cp:lastPrinted>
  <dcterms:created xsi:type="dcterms:W3CDTF">2021-03-24T12:59:19Z</dcterms:created>
  <dcterms:modified xsi:type="dcterms:W3CDTF">2022-10-10T09:01:32Z</dcterms:modified>
</cp:coreProperties>
</file>