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C:\Users\ursul\Pictures\Buch Springer PK (deu)\mail 2022-08-17\Assessments\"/>
    </mc:Choice>
  </mc:AlternateContent>
  <xr:revisionPtr revIDLastSave="0" documentId="13_ncr:1_{6684FA50-A669-4B41-AE7D-AEA5AE2F57C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ewertungsmatrix" sheetId="1" r:id="rId1"/>
    <sheet name="Ergebni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6" roundtripDataSignature="AMtx7mjMr+siD6tAhz6F/bzb+Oylv+n7oQ=="/>
    </ext>
  </extLst>
</workbook>
</file>

<file path=xl/calcChain.xml><?xml version="1.0" encoding="utf-8"?>
<calcChain xmlns="http://schemas.openxmlformats.org/spreadsheetml/2006/main">
  <c r="E22" i="2" l="1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I22" i="2" l="1"/>
  <c r="C20" i="2"/>
  <c r="C17" i="2"/>
  <c r="I21" i="2"/>
  <c r="I20" i="2"/>
  <c r="C14" i="2"/>
  <c r="I19" i="2"/>
  <c r="C11" i="2"/>
  <c r="C8" i="2"/>
  <c r="I18" i="2"/>
  <c r="I17" i="2"/>
  <c r="C5" i="2"/>
</calcChain>
</file>

<file path=xl/sharedStrings.xml><?xml version="1.0" encoding="utf-8"?>
<sst xmlns="http://schemas.openxmlformats.org/spreadsheetml/2006/main" count="117" uniqueCount="84">
  <si>
    <t>©Collective Leadership Institute</t>
  </si>
  <si>
    <t>INNOVATION</t>
  </si>
  <si>
    <t>Kompassdimension</t>
  </si>
  <si>
    <t>Aspekt</t>
  </si>
  <si>
    <t>ZUKÜNFTIGE MÖGLICHKEITEN</t>
  </si>
  <si>
    <t>EINBEZIEHUNG</t>
  </si>
  <si>
    <t>MENSCHLICHKEIT</t>
  </si>
  <si>
    <t>KOLLEKTIVE INTELLIGENZ</t>
  </si>
  <si>
    <t>GANZHEITLICHKEIT</t>
  </si>
  <si>
    <t>Ergebnis</t>
  </si>
  <si>
    <t>Netzwerkfähigkeit (Katalysator)</t>
  </si>
  <si>
    <t>Auswertung von 1 (=überhaupt nicht) 
bis 6 (=natürlich!)</t>
  </si>
  <si>
    <t>Indikatoren für die Transformationskompetenz</t>
  </si>
  <si>
    <t>Bewertungsmatrix strategische Wegbereiter</t>
  </si>
  <si>
    <r>
      <rPr>
        <b/>
        <sz val="9.5"/>
        <color rgb="FF000000"/>
        <rFont val="Open Sans"/>
        <family val="2"/>
      </rPr>
      <t>Systeminnovation</t>
    </r>
    <r>
      <rPr>
        <sz val="9.5"/>
        <color rgb="FF000000"/>
        <rFont val="Open Sans"/>
        <family val="2"/>
      </rPr>
      <t xml:space="preserve">
Förderung und Vernetzung von wegweisenden innovativen Ansätzen</t>
    </r>
  </si>
  <si>
    <r>
      <rPr>
        <b/>
        <sz val="9.5"/>
        <color rgb="FF000000"/>
        <rFont val="Open Sans"/>
        <family val="2"/>
      </rPr>
      <t>Kooperations-strukturen</t>
    </r>
    <r>
      <rPr>
        <sz val="9.5"/>
        <color rgb="FF000000"/>
        <rFont val="Open Sans"/>
        <family val="2"/>
      </rPr>
      <t xml:space="preserve">
Zusammenarbeit in Netzwerken und Partnerschaften aufbauen und eine koordinierte Umsetzung transformativen Wandels voranbringen</t>
    </r>
  </si>
  <si>
    <r>
      <rPr>
        <b/>
        <sz val="9.5"/>
        <color rgb="FF000000"/>
        <rFont val="Open Sans"/>
        <family val="2"/>
      </rPr>
      <t>Möglichkeitsnarrative</t>
    </r>
    <r>
      <rPr>
        <sz val="9.5"/>
        <color rgb="FF000000"/>
        <rFont val="Open Sans"/>
        <family val="2"/>
      </rPr>
      <t xml:space="preserve">
Aufzeigen von Dringlichkeit, Machbarkeit und Möglichkeiten, um Resonanz bei allen relevanten gesellschaftlichen Akteuren zu erzeugen</t>
    </r>
  </si>
  <si>
    <r>
      <rPr>
        <b/>
        <sz val="9.5"/>
        <color rgb="FF000000"/>
        <rFont val="Open Sans"/>
        <family val="2"/>
      </rPr>
      <t>Messsysteme</t>
    </r>
    <r>
      <rPr>
        <sz val="9.5"/>
        <color rgb="FF000000"/>
        <rFont val="Open Sans"/>
        <family val="2"/>
      </rPr>
      <t xml:space="preserve">
Monitoringsysteme, Metriken und Feedback-Systeme identifizieren oder entwickeln, die Transparenz bieten und Engagement für Transformationsprozesse stärken</t>
    </r>
  </si>
  <si>
    <r>
      <rPr>
        <b/>
        <sz val="9.5"/>
        <color rgb="FF000000"/>
        <rFont val="Open Sans"/>
        <family val="2"/>
      </rPr>
      <t>Governancestrukturen</t>
    </r>
    <r>
      <rPr>
        <sz val="9.5"/>
        <color rgb="FF000000"/>
        <rFont val="Open Sans"/>
        <family val="2"/>
      </rPr>
      <t xml:space="preserve">
Kommunikation, Austausch und gemeinsames Lernen unter transformativen Akteuren fördern und transparente, beteiligungs-orientierte Entscheidungs-strukturen stärken</t>
    </r>
  </si>
  <si>
    <r>
      <rPr>
        <b/>
        <sz val="9.5"/>
        <color rgb="FF000000"/>
        <rFont val="Open Sans"/>
        <family val="2"/>
      </rPr>
      <t>Regulierungsrahmen</t>
    </r>
    <r>
      <rPr>
        <sz val="9.5"/>
        <color rgb="FF000000"/>
        <rFont val="Open Sans"/>
        <family val="2"/>
      </rPr>
      <t xml:space="preserve">
Gesetzliche Vorgaben, sowie verbindliche und freiwillige Regeln entwickeln oder nutzen oder um förderliche Rahmenbedingungen für Transformation zu schaffen</t>
    </r>
  </si>
  <si>
    <t>Inspirierende Perspektiven</t>
  </si>
  <si>
    <t>Empowerment</t>
  </si>
  <si>
    <t>Geteilte Verantwortung</t>
  </si>
  <si>
    <t xml:space="preserve">Prozedurale Verlässlichkeit </t>
  </si>
  <si>
    <t>Transformative Netzwerke</t>
  </si>
  <si>
    <t>Koordinierte Umsetzung</t>
  </si>
  <si>
    <t>Innovative Räume</t>
  </si>
  <si>
    <t>Kontinuierliche Verbesserung</t>
  </si>
  <si>
    <t>Agile Anpassung</t>
  </si>
  <si>
    <t>Angemessene Transparenz</t>
  </si>
  <si>
    <t>Feedbacksysteme</t>
  </si>
  <si>
    <t>Relevante Kriterien</t>
  </si>
  <si>
    <t xml:space="preserve">Stakeholder-Konsultation </t>
  </si>
  <si>
    <t>Zusammenarbeit der Interessengruppen</t>
  </si>
  <si>
    <t>Lernmechanismen</t>
  </si>
  <si>
    <r>
      <rPr>
        <b/>
        <sz val="9.5"/>
        <color rgb="FF000000"/>
        <rFont val="Open Sans"/>
        <family val="2"/>
      </rPr>
      <t>Messsysteme</t>
    </r>
    <r>
      <rPr>
        <sz val="9.5"/>
        <color rgb="FF000000"/>
        <rFont val="Open Sans"/>
        <family val="2"/>
      </rPr>
      <t xml:space="preserve">
Monitoringsysteme, Metriken und Feedback-Systeme identifizieren oder entwickeln, die Transparenz bieten und Engagement für Transformations-prozesse stärken</t>
    </r>
  </si>
  <si>
    <t>Regulatorische Rahmenbedingungen</t>
  </si>
  <si>
    <t>Freiwillige Vereinbarungen</t>
  </si>
  <si>
    <t>Beitrag zum Gemeinwohl</t>
  </si>
  <si>
    <t>Wir haben überzeugende Möglichkeiten rund um die geplante Veränderung aufgebaut.</t>
  </si>
  <si>
    <t>Gemeinsam mit relevanten Stakeholdern haben wir emotional überzeugende Ziele formuliert.</t>
  </si>
  <si>
    <t>Wir haben inspirierende Gespräche mit relevanten Stakeholdern über den Zweck von Veränderungen geführt.</t>
  </si>
  <si>
    <t>Wir kennen und schätzen den Beitrag jedes Stakeholders zur möglichen Zukunft.</t>
  </si>
  <si>
    <t>Gemeinsam mit Stakeholdern haben wir Roadmaps für den transformativen Wandel entwickelt.</t>
  </si>
  <si>
    <t>Wir haben uns auf einen Rechenschaftsmechanismus geeinigt und überwachen unsere Fortschritte gemeinsam mit relevanten Interessengruppen.</t>
  </si>
  <si>
    <t>Wir haben einen schrittweisen Ansatz gewählt, um mehr Stakeholder einzubeziehen.</t>
  </si>
  <si>
    <t>Wir haben bestehende politische, administrative oder organisatorische Verfahren eingebunden.</t>
  </si>
  <si>
    <t>Wir haben konstruktive Beziehungen zwischen allen relevanten Stakeholdern aufgebaut.</t>
  </si>
  <si>
    <t>Wir haben ein Netzwerk zwischen allen relevanten Stakeholdern aufgebaut.</t>
  </si>
  <si>
    <t>Wir haben einen Koordinierungsrat gebildet, die sich aus den wichtigsten Interessenvertreter*innen zusammensetzt.</t>
  </si>
  <si>
    <t>Wir planen und überprüfen regelmäßig den Fortschritt zusammen mit dem Koordinierungsrat.</t>
  </si>
  <si>
    <t>Wir unterstützen und nutzen wegweisende neue Ansätze, Lösungen oder Ideen.</t>
  </si>
  <si>
    <t>Wir schaffen digitale oder Vor-Ort-Meetings, die Raum für kreativen Austausch bieten.</t>
  </si>
  <si>
    <t>Wir integrieren regelmäßig neues Wissen und Know-how.</t>
  </si>
  <si>
    <t>Wir bauen die Kompetenz aller relevanten Stakeholder auf und stellen neues Wissen zur Verfügung.</t>
  </si>
  <si>
    <t>Wir passen Implementierungsstrategien nach Rücksprache mit einem Koordinierungsrat an.</t>
  </si>
  <si>
    <t>Für den Umgang mit Beschwerden und Kritik von Stakeholdern haben wir transparente Prozesse etabliert.</t>
  </si>
  <si>
    <t>Wir haben mit dem Koordinierungsrat vereinbart, welche Metriken in Bezug auf das Problem verwendet werden, um den Fortschritt zu verfolgen.</t>
  </si>
  <si>
    <t>Wir teilen Fakten und Zahlen über die Situation und Entwicklungen mit allen Beteiligten.</t>
  </si>
  <si>
    <t>Wir holen regelmäßig Feedback von Stakeholdern ein und sorgen für das Verständnis von unterschiedlicher Interessen.</t>
  </si>
  <si>
    <t>Wir achten auf die Wertschöpfung für alle Stakeholder.</t>
  </si>
  <si>
    <t>Wir verstehen die Ansichten, Perspektiven und Einschränkungen aller relevanten Stakeholder.</t>
  </si>
  <si>
    <t>Wir ermutigen die Beteiligten, die Fortschrittskennzahlen an ihren jeweiligen Kontext anzupassen.</t>
  </si>
  <si>
    <t>Wir führen regelmäßig qualitativ hochwertige Dialogtreffen durch, um Vielfalt zu nutzen und Konsensbildung zu fördern.</t>
  </si>
  <si>
    <t>Wir informieren regelmäßig alle relevanten Akteure über Fortschritte und die Ergebnisse der Stakeholder-Konsultationen.</t>
  </si>
  <si>
    <t>Wir treiben den transformativen Wandel in themenbasierten Kooperationen zwischen relevanten Stakeholdern voran.</t>
  </si>
  <si>
    <t>Unsere Gesamtstrategien nutzen die komplementären Beiträge aller Interessengruppen.</t>
  </si>
  <si>
    <t>Wir haben eine Kultur der gemeinsamen Reflexion und des gemeinsamen Lernens etabliert.</t>
  </si>
  <si>
    <t>Wir ermöglichen gemeinsames Lernen zwischen verschiedenen Interessengruppen.</t>
  </si>
  <si>
    <t>Wir nutzen bestehende regulatorische Rahmenbedingungen für transformative Veränderungen.</t>
  </si>
  <si>
    <t>Notwendige Neuregelungen oder verbindliche Vereinbarungen treiben wir voran.</t>
  </si>
  <si>
    <t>Wir fördern freiwillige Vereinbarungen zu Standards oder Verfahren, die den transformativen Wandel unterstützen.</t>
  </si>
  <si>
    <t>Wir haben uns mit relevanten Stakeholdern auf Berichtsmechanismen geeinigt, die uns helfen, Fortschritte zu verfolgen.</t>
  </si>
  <si>
    <t>Wir setzen uns für eine Ressourcenallokation zugunsten des Gemeinwohls und der Nachhaltigkeitstransformationen ein.</t>
  </si>
  <si>
    <t>Wir betten unsere Veränderungsstrategien transparent in einen größeren Rahmen und eine größere Wirkung ein.</t>
  </si>
  <si>
    <r>
      <rPr>
        <b/>
        <sz val="9.5"/>
        <color rgb="FF000000"/>
        <rFont val="Open Sans"/>
        <family val="2"/>
      </rPr>
      <t>Möglichkeitsnarative</t>
    </r>
    <r>
      <rPr>
        <sz val="9.5"/>
        <color rgb="FF000000"/>
        <rFont val="Open Sans"/>
        <family val="2"/>
      </rPr>
      <t xml:space="preserve">
Aufzeigen von Dringlichkeit, Machbarkeit und Möglichkeiten, um Resonanz bei allen relevanten gesellschaftlichen Akteuren zu erzeugen</t>
    </r>
  </si>
  <si>
    <t>Möglichkeitssnarrative</t>
  </si>
  <si>
    <r>
      <rPr>
        <b/>
        <sz val="9.5"/>
        <color rgb="FF000000"/>
        <rFont val="Open Sans"/>
        <family val="2"/>
      </rPr>
      <t>Kooperationsstrukturen</t>
    </r>
    <r>
      <rPr>
        <sz val="9.5"/>
        <color rgb="FF000000"/>
        <rFont val="Open Sans"/>
        <family val="2"/>
      </rPr>
      <t xml:space="preserve">
Zusammenarbeit in Netzwerken und Partnerschaften aufbauen und eine koordinierte Umsetzung transformativen Wandels voranbringen</t>
    </r>
  </si>
  <si>
    <t>Kooperationsstrukturen</t>
  </si>
  <si>
    <t>Systeminnovation</t>
  </si>
  <si>
    <t>Messsysteme</t>
  </si>
  <si>
    <t>Governancestrukturen</t>
  </si>
  <si>
    <t>Regulierungsrahmen</t>
  </si>
  <si>
    <t>Ergebnis für die Katalysatoren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</si>
</sst>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3" x14ac:knownFonts="1">
    <font>
      <sz val="10"/>
      <color rgb="FF000000"/>
      <name val="Arial"/>
    </font>
    <font>
      <sz val="10"/>
      <color rgb="FF000000"/>
      <name val="Open Sans"/>
      <family val="2"/>
    </font>
    <font>
      <sz val="8"/>
      <color rgb="FF000000"/>
      <name val="Open Sans"/>
      <family val="2"/>
    </font>
    <font>
      <i/>
      <sz val="10"/>
      <color rgb="FF000000"/>
      <name val="Open Sans"/>
      <family val="2"/>
    </font>
    <font>
      <sz val="10"/>
      <color theme="1"/>
      <name val="Open Sans"/>
      <family val="2"/>
    </font>
    <font>
      <sz val="11"/>
      <color rgb="FF000000"/>
      <name val="Open Sans"/>
      <family val="2"/>
    </font>
    <font>
      <sz val="10"/>
      <name val="Open Sans"/>
      <family val="2"/>
    </font>
    <font>
      <sz val="10"/>
      <name val="Arial"/>
      <family val="2"/>
    </font>
    <font>
      <b/>
      <sz val="10"/>
      <name val="Open Sans"/>
      <family val="2"/>
    </font>
    <font>
      <b/>
      <sz val="10"/>
      <color rgb="FFF3682B"/>
      <name val="Arial"/>
      <family val="2"/>
    </font>
    <font>
      <b/>
      <sz val="10"/>
      <color rgb="FF3273B2"/>
      <name val="Arial"/>
      <family val="2"/>
    </font>
    <font>
      <b/>
      <sz val="10"/>
      <color rgb="FFEFD426"/>
      <name val="Arial"/>
      <family val="2"/>
    </font>
    <font>
      <b/>
      <sz val="10"/>
      <color rgb="FFCC552D"/>
      <name val="Arial"/>
      <family val="2"/>
    </font>
    <font>
      <b/>
      <sz val="10"/>
      <color rgb="FF00B3F1"/>
      <name val="Arial"/>
      <family val="2"/>
    </font>
    <font>
      <b/>
      <sz val="10"/>
      <color rgb="FFB3D447"/>
      <name val="Arial"/>
      <family val="2"/>
    </font>
    <font>
      <i/>
      <sz val="10"/>
      <color rgb="FF000000"/>
      <name val="Open Sans"/>
      <family val="2"/>
    </font>
    <font>
      <b/>
      <sz val="10"/>
      <color theme="1"/>
      <name val="Open Sans"/>
      <family val="2"/>
    </font>
    <font>
      <sz val="22"/>
      <color rgb="FF000000"/>
      <name val="Open Sans"/>
      <family val="2"/>
    </font>
    <font>
      <sz val="9.5"/>
      <color rgb="FF000000"/>
      <name val="Open Sans"/>
      <family val="2"/>
    </font>
    <font>
      <b/>
      <sz val="9.5"/>
      <color rgb="FF000000"/>
      <name val="Open Sans"/>
      <family val="2"/>
    </font>
    <font>
      <sz val="9.5"/>
      <color rgb="FF000000"/>
      <name val="Arial"/>
      <family val="2"/>
    </font>
    <font>
      <b/>
      <sz val="10"/>
      <color rgb="FFF3682B"/>
      <name val="Open Sans"/>
      <family val="2"/>
    </font>
    <font>
      <b/>
      <sz val="10"/>
      <color rgb="FF3273B2"/>
      <name val="Open Sans"/>
      <family val="2"/>
    </font>
    <font>
      <b/>
      <sz val="10"/>
      <color rgb="FFEFD426"/>
      <name val="Open Sans"/>
      <family val="2"/>
    </font>
    <font>
      <b/>
      <sz val="10"/>
      <color rgb="FFCC552D"/>
      <name val="Open Sans"/>
      <family val="2"/>
    </font>
    <font>
      <b/>
      <sz val="10"/>
      <color rgb="FF00B3F1"/>
      <name val="Open Sans"/>
      <family val="2"/>
    </font>
    <font>
      <b/>
      <sz val="10"/>
      <color rgb="FFB3D447"/>
      <name val="Open Sans"/>
      <family val="2"/>
    </font>
    <font>
      <sz val="10"/>
      <name val="Open Sans"/>
      <family val="2"/>
    </font>
    <font>
      <b/>
      <sz val="9.5"/>
      <color theme="5"/>
      <name val="Open Sans"/>
      <family val="2"/>
    </font>
    <font>
      <b/>
      <sz val="9.5"/>
      <color theme="7"/>
      <name val="Open Sans"/>
      <family val="2"/>
    </font>
    <font>
      <b/>
      <sz val="9.5"/>
      <color theme="6"/>
      <name val="Open Sans"/>
      <family val="2"/>
    </font>
    <font>
      <b/>
      <sz val="9.5"/>
      <color theme="8"/>
      <name val="Open Sans"/>
      <family val="2"/>
    </font>
    <font>
      <b/>
      <sz val="9.5"/>
      <color theme="9"/>
      <name val="Open Sans"/>
      <family val="2"/>
    </font>
    <font>
      <b/>
      <sz val="9.5"/>
      <color rgb="FFEB5F20"/>
      <name val="Open Sans"/>
      <family val="2"/>
    </font>
    <font>
      <b/>
      <sz val="10"/>
      <color rgb="FFEB5F20"/>
      <name val="Open Sans"/>
      <family val="2"/>
    </font>
    <font>
      <b/>
      <sz val="10"/>
      <color theme="5"/>
      <name val="Open Sans"/>
      <family val="2"/>
    </font>
    <font>
      <b/>
      <sz val="10"/>
      <color theme="6"/>
      <name val="Open Sans"/>
      <family val="2"/>
    </font>
    <font>
      <b/>
      <sz val="10"/>
      <color theme="7"/>
      <name val="Open Sans"/>
      <family val="2"/>
    </font>
    <font>
      <b/>
      <sz val="10"/>
      <color theme="8"/>
      <name val="Open Sans"/>
      <family val="2"/>
    </font>
    <font>
      <b/>
      <sz val="10"/>
      <color theme="9"/>
      <name val="Open Sans"/>
      <family val="2"/>
    </font>
    <font>
      <b/>
      <sz val="10"/>
      <color theme="1"/>
      <name val="Open Sans Light"/>
      <family val="2"/>
    </font>
    <font>
      <b/>
      <sz val="10"/>
      <name val="Open Sans"/>
      <family val="2"/>
    </font>
    <font>
      <sz val="10"/>
      <color rgb="FF000000"/>
      <name val="Open Sans"/>
      <family val="2"/>
    </font>
  </fonts>
  <fills count="9">
    <fill>
      <patternFill patternType="none"/>
    </fill>
    <fill>
      <patternFill patternType="gray125"/>
    </fill>
    <fill>
      <patternFill patternType="solid">
        <fgColor rgb="FFFAC2AA"/>
        <bgColor rgb="FFFAC2AA"/>
      </patternFill>
    </fill>
    <fill>
      <patternFill patternType="solid">
        <fgColor rgb="FFADC7E0"/>
        <bgColor rgb="FFADC7E0"/>
      </patternFill>
    </fill>
    <fill>
      <patternFill patternType="solid">
        <fgColor rgb="FFFFE5A7"/>
        <bgColor rgb="FFFFE5A7"/>
      </patternFill>
    </fill>
    <fill>
      <patternFill patternType="solid">
        <fgColor rgb="FFEABBAB"/>
        <bgColor rgb="FFEABBAB"/>
      </patternFill>
    </fill>
    <fill>
      <patternFill patternType="solid">
        <fgColor rgb="FF99E0F9"/>
        <bgColor rgb="FF99E0F9"/>
      </patternFill>
    </fill>
    <fill>
      <patternFill patternType="solid">
        <fgColor rgb="FFE0EDB5"/>
        <bgColor rgb="FFE0EDB5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rgb="FFFFFFFF"/>
      </top>
      <bottom/>
      <diagonal/>
    </border>
    <border>
      <left/>
      <right/>
      <top/>
      <bottom/>
      <diagonal/>
    </border>
    <border>
      <left/>
      <right/>
      <top/>
      <bottom style="thin">
        <color rgb="FFFFFFFF"/>
      </bottom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indexed="64"/>
      </left>
      <right style="thin">
        <color rgb="FFFFFFFF"/>
      </right>
      <top style="thin">
        <color rgb="FFFFFFFF"/>
      </top>
      <bottom/>
      <diagonal/>
    </border>
    <border>
      <left style="thin">
        <color indexed="64"/>
      </left>
      <right style="thin">
        <color rgb="FFFFFFFF"/>
      </right>
      <top/>
      <bottom/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1" fontId="6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2" fillId="0" borderId="0" xfId="0" applyFont="1"/>
    <xf numFmtId="0" fontId="27" fillId="7" borderId="8" xfId="0" applyFont="1" applyFill="1" applyBorder="1" applyAlignment="1">
      <alignment wrapText="1"/>
    </xf>
    <xf numFmtId="0" fontId="27" fillId="7" borderId="9" xfId="0" applyFont="1" applyFill="1" applyBorder="1" applyAlignment="1">
      <alignment wrapText="1"/>
    </xf>
    <xf numFmtId="0" fontId="27" fillId="6" borderId="8" xfId="0" applyFont="1" applyFill="1" applyBorder="1" applyAlignment="1">
      <alignment wrapText="1"/>
    </xf>
    <xf numFmtId="0" fontId="27" fillId="7" borderId="6" xfId="0" applyFont="1" applyFill="1" applyBorder="1" applyAlignment="1">
      <alignment wrapText="1"/>
    </xf>
    <xf numFmtId="0" fontId="27" fillId="6" borderId="9" xfId="0" applyFont="1" applyFill="1" applyBorder="1" applyAlignment="1">
      <alignment wrapText="1"/>
    </xf>
    <xf numFmtId="0" fontId="27" fillId="6" borderId="6" xfId="0" applyFont="1" applyFill="1" applyBorder="1" applyAlignment="1">
      <alignment wrapText="1"/>
    </xf>
    <xf numFmtId="0" fontId="27" fillId="5" borderId="8" xfId="0" applyFont="1" applyFill="1" applyBorder="1" applyAlignment="1">
      <alignment wrapText="1"/>
    </xf>
    <xf numFmtId="0" fontId="27" fillId="5" borderId="9" xfId="0" applyFont="1" applyFill="1" applyBorder="1" applyAlignment="1">
      <alignment wrapText="1"/>
    </xf>
    <xf numFmtId="0" fontId="27" fillId="5" borderId="6" xfId="0" applyFont="1" applyFill="1" applyBorder="1" applyAlignment="1">
      <alignment wrapText="1"/>
    </xf>
    <xf numFmtId="0" fontId="27" fillId="4" borderId="8" xfId="0" applyFont="1" applyFill="1" applyBorder="1" applyAlignment="1">
      <alignment wrapText="1"/>
    </xf>
    <xf numFmtId="0" fontId="27" fillId="4" borderId="9" xfId="0" applyFont="1" applyFill="1" applyBorder="1" applyAlignment="1">
      <alignment wrapText="1"/>
    </xf>
    <xf numFmtId="0" fontId="27" fillId="4" borderId="6" xfId="0" applyFont="1" applyFill="1" applyBorder="1" applyAlignment="1">
      <alignment wrapText="1"/>
    </xf>
    <xf numFmtId="0" fontId="27" fillId="4" borderId="7" xfId="0" applyFont="1" applyFill="1" applyBorder="1" applyAlignment="1">
      <alignment wrapText="1"/>
    </xf>
    <xf numFmtId="0" fontId="27" fillId="3" borderId="3" xfId="0" applyFont="1" applyFill="1" applyBorder="1" applyAlignment="1">
      <alignment wrapText="1"/>
    </xf>
    <xf numFmtId="0" fontId="27" fillId="3" borderId="4" xfId="0" applyFont="1" applyFill="1" applyBorder="1" applyAlignment="1">
      <alignment wrapText="1"/>
    </xf>
    <xf numFmtId="0" fontId="27" fillId="3" borderId="1" xfId="0" applyFont="1" applyFill="1" applyBorder="1" applyAlignment="1">
      <alignment wrapText="1"/>
    </xf>
    <xf numFmtId="0" fontId="27" fillId="3" borderId="2" xfId="0" applyFont="1" applyFill="1" applyBorder="1" applyAlignment="1">
      <alignment wrapText="1"/>
    </xf>
    <xf numFmtId="0" fontId="27" fillId="2" borderId="3" xfId="0" applyFont="1" applyFill="1" applyBorder="1" applyAlignment="1">
      <alignment wrapText="1"/>
    </xf>
    <xf numFmtId="0" fontId="27" fillId="2" borderId="4" xfId="0" applyFont="1" applyFill="1" applyBorder="1" applyAlignment="1">
      <alignment wrapText="1"/>
    </xf>
    <xf numFmtId="0" fontId="27" fillId="2" borderId="1" xfId="0" applyFont="1" applyFill="1" applyBorder="1" applyAlignment="1">
      <alignment wrapText="1"/>
    </xf>
    <xf numFmtId="0" fontId="27" fillId="2" borderId="2" xfId="0" applyFont="1" applyFill="1" applyBorder="1" applyAlignment="1">
      <alignment wrapText="1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1" fontId="6" fillId="2" borderId="10" xfId="0" applyNumberFormat="1" applyFont="1" applyFill="1" applyBorder="1" applyProtection="1">
      <protection locked="0"/>
    </xf>
    <xf numFmtId="1" fontId="6" fillId="2" borderId="11" xfId="0" applyNumberFormat="1" applyFont="1" applyFill="1" applyBorder="1" applyProtection="1">
      <protection locked="0"/>
    </xf>
    <xf numFmtId="1" fontId="6" fillId="2" borderId="12" xfId="0" applyNumberFormat="1" applyFont="1" applyFill="1" applyBorder="1" applyProtection="1">
      <protection locked="0"/>
    </xf>
    <xf numFmtId="1" fontId="6" fillId="3" borderId="10" xfId="0" applyNumberFormat="1" applyFont="1" applyFill="1" applyBorder="1" applyProtection="1">
      <protection locked="0"/>
    </xf>
    <xf numFmtId="1" fontId="6" fillId="3" borderId="11" xfId="0" applyNumberFormat="1" applyFont="1" applyFill="1" applyBorder="1" applyProtection="1">
      <protection locked="0"/>
    </xf>
    <xf numFmtId="1" fontId="6" fillId="3" borderId="12" xfId="0" applyNumberFormat="1" applyFont="1" applyFill="1" applyBorder="1" applyProtection="1">
      <protection locked="0"/>
    </xf>
    <xf numFmtId="1" fontId="6" fillId="4" borderId="10" xfId="0" applyNumberFormat="1" applyFont="1" applyFill="1" applyBorder="1" applyProtection="1">
      <protection locked="0"/>
    </xf>
    <xf numFmtId="1" fontId="6" fillId="4" borderId="11" xfId="0" applyNumberFormat="1" applyFont="1" applyFill="1" applyBorder="1" applyProtection="1">
      <protection locked="0"/>
    </xf>
    <xf numFmtId="1" fontId="6" fillId="4" borderId="12" xfId="0" applyNumberFormat="1" applyFont="1" applyFill="1" applyBorder="1" applyProtection="1">
      <protection locked="0"/>
    </xf>
    <xf numFmtId="1" fontId="6" fillId="5" borderId="10" xfId="0" applyNumberFormat="1" applyFont="1" applyFill="1" applyBorder="1" applyProtection="1">
      <protection locked="0"/>
    </xf>
    <xf numFmtId="1" fontId="6" fillId="5" borderId="12" xfId="0" applyNumberFormat="1" applyFont="1" applyFill="1" applyBorder="1" applyProtection="1">
      <protection locked="0"/>
    </xf>
    <xf numFmtId="1" fontId="6" fillId="5" borderId="11" xfId="0" applyNumberFormat="1" applyFont="1" applyFill="1" applyBorder="1" applyProtection="1">
      <protection locked="0"/>
    </xf>
    <xf numFmtId="1" fontId="6" fillId="6" borderId="10" xfId="0" applyNumberFormat="1" applyFont="1" applyFill="1" applyBorder="1" applyProtection="1">
      <protection locked="0"/>
    </xf>
    <xf numFmtId="1" fontId="6" fillId="6" borderId="12" xfId="0" applyNumberFormat="1" applyFont="1" applyFill="1" applyBorder="1" applyProtection="1">
      <protection locked="0"/>
    </xf>
    <xf numFmtId="1" fontId="6" fillId="6" borderId="11" xfId="0" applyNumberFormat="1" applyFont="1" applyFill="1" applyBorder="1" applyProtection="1">
      <protection locked="0"/>
    </xf>
    <xf numFmtId="1" fontId="6" fillId="7" borderId="10" xfId="0" applyNumberFormat="1" applyFont="1" applyFill="1" applyBorder="1" applyProtection="1">
      <protection locked="0"/>
    </xf>
    <xf numFmtId="1" fontId="27" fillId="7" borderId="12" xfId="0" applyNumberFormat="1" applyFont="1" applyFill="1" applyBorder="1" applyProtection="1">
      <protection locked="0"/>
    </xf>
    <xf numFmtId="1" fontId="6" fillId="7" borderId="11" xfId="0" applyNumberFormat="1" applyFont="1" applyFill="1" applyBorder="1" applyProtection="1">
      <protection locked="0"/>
    </xf>
    <xf numFmtId="1" fontId="6" fillId="7" borderId="12" xfId="0" applyNumberFormat="1" applyFont="1" applyFill="1" applyBorder="1" applyProtection="1">
      <protection locked="0"/>
    </xf>
    <xf numFmtId="0" fontId="4" fillId="0" borderId="13" xfId="0" applyFont="1" applyBorder="1"/>
    <xf numFmtId="0" fontId="4" fillId="0" borderId="14" xfId="0" applyFont="1" applyBorder="1"/>
    <xf numFmtId="0" fontId="1" fillId="0" borderId="14" xfId="0" applyFont="1" applyBorder="1"/>
    <xf numFmtId="0" fontId="1" fillId="0" borderId="15" xfId="0" applyFont="1" applyBorder="1"/>
    <xf numFmtId="0" fontId="4" fillId="0" borderId="16" xfId="0" applyFont="1" applyBorder="1"/>
    <xf numFmtId="0" fontId="1" fillId="0" borderId="4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/>
    <xf numFmtId="0" fontId="1" fillId="0" borderId="20" xfId="0" applyFont="1" applyBorder="1"/>
    <xf numFmtId="0" fontId="34" fillId="8" borderId="4" xfId="0" applyFont="1" applyFill="1" applyBorder="1"/>
    <xf numFmtId="0" fontId="35" fillId="8" borderId="4" xfId="0" applyFont="1" applyFill="1" applyBorder="1"/>
    <xf numFmtId="0" fontId="36" fillId="8" borderId="4" xfId="0" applyFont="1" applyFill="1" applyBorder="1"/>
    <xf numFmtId="0" fontId="37" fillId="8" borderId="4" xfId="0" applyFont="1" applyFill="1" applyBorder="1"/>
    <xf numFmtId="0" fontId="38" fillId="8" borderId="4" xfId="0" applyFont="1" applyFill="1" applyBorder="1"/>
    <xf numFmtId="0" fontId="39" fillId="8" borderId="4" xfId="0" applyFont="1" applyFill="1" applyBorder="1"/>
    <xf numFmtId="0" fontId="40" fillId="0" borderId="14" xfId="0" applyFont="1" applyBorder="1"/>
    <xf numFmtId="0" fontId="15" fillId="0" borderId="0" xfId="0" applyFont="1" applyAlignment="1">
      <alignment wrapText="1"/>
    </xf>
    <xf numFmtId="0" fontId="3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15" fillId="0" borderId="0" xfId="0" applyFont="1" applyAlignment="1">
      <alignment vertical="top"/>
    </xf>
    <xf numFmtId="0" fontId="41" fillId="0" borderId="0" xfId="0" applyFont="1" applyAlignment="1">
      <alignment vertical="top"/>
    </xf>
    <xf numFmtId="0" fontId="15" fillId="0" borderId="0" xfId="0" applyFont="1" applyAlignment="1">
      <alignment vertical="top" wrapText="1"/>
    </xf>
    <xf numFmtId="0" fontId="42" fillId="0" borderId="0" xfId="0" applyFont="1" applyAlignment="1">
      <alignment horizontal="center" vertical="top" wrapText="1"/>
    </xf>
    <xf numFmtId="0" fontId="0" fillId="0" borderId="0" xfId="0"/>
    <xf numFmtId="0" fontId="18" fillId="0" borderId="0" xfId="0" applyFont="1" applyAlignment="1">
      <alignment horizontal="left" vertical="center" wrapText="1"/>
    </xf>
    <xf numFmtId="0" fontId="20" fillId="0" borderId="0" xfId="0" applyFont="1"/>
    <xf numFmtId="0" fontId="1" fillId="0" borderId="0" xfId="0" applyFont="1" applyAlignment="1">
      <alignment horizontal="center" vertical="top" wrapText="1"/>
    </xf>
    <xf numFmtId="0" fontId="22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23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vertical="center"/>
    </xf>
    <xf numFmtId="0" fontId="25" fillId="0" borderId="5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vertical="center" wrapText="1"/>
    </xf>
    <xf numFmtId="0" fontId="17" fillId="0" borderId="0" xfId="0" applyFont="1"/>
    <xf numFmtId="0" fontId="1" fillId="0" borderId="0" xfId="0" applyFont="1"/>
    <xf numFmtId="0" fontId="21" fillId="0" borderId="0" xfId="0" applyFont="1" applyAlignment="1">
      <alignment horizontal="left" vertical="center" wrapText="1"/>
    </xf>
    <xf numFmtId="164" fontId="30" fillId="0" borderId="0" xfId="0" applyNumberFormat="1" applyFont="1" applyAlignment="1">
      <alignment horizontal="center" vertical="center" wrapText="1"/>
    </xf>
    <xf numFmtId="164" fontId="29" fillId="0" borderId="0" xfId="0" applyNumberFormat="1" applyFont="1" applyAlignment="1">
      <alignment horizontal="center" vertical="center" wrapText="1"/>
    </xf>
    <xf numFmtId="164" fontId="31" fillId="0" borderId="0" xfId="0" applyNumberFormat="1" applyFont="1" applyAlignment="1">
      <alignment horizontal="center" vertical="center" wrapText="1"/>
    </xf>
    <xf numFmtId="164" fontId="32" fillId="0" borderId="0" xfId="0" applyNumberFormat="1" applyFont="1" applyAlignment="1">
      <alignment horizontal="center" vertical="center" wrapText="1"/>
    </xf>
    <xf numFmtId="164" fontId="33" fillId="0" borderId="0" xfId="0" applyNumberFormat="1" applyFont="1" applyAlignment="1">
      <alignment horizontal="center" vertical="center" wrapText="1"/>
    </xf>
    <xf numFmtId="164" fontId="28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B5F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200">
                <a:latin typeface="Open Sans Light" panose="020B0306030504020204" pitchFamily="34" charset="0"/>
                <a:ea typeface="Open Sans Light" panose="020B0306030504020204" pitchFamily="34" charset="0"/>
                <a:cs typeface="Open Sans Light" panose="020B0306030504020204" pitchFamily="34" charset="0"/>
              </a:rPr>
              <a:t>Ergebnis für die Aspekte</a:t>
            </a:r>
          </a:p>
        </c:rich>
      </c:tx>
      <c:layout>
        <c:manualLayout>
          <c:xMode val="edge"/>
          <c:yMode val="edge"/>
          <c:x val="0"/>
          <c:y val="1.4306151645207439E-2"/>
        </c:manualLayout>
      </c:layout>
      <c:overlay val="1"/>
    </c:title>
    <c:autoTitleDeleted val="0"/>
    <c:plotArea>
      <c:layout/>
      <c:radarChart>
        <c:radarStyle val="marker"/>
        <c:varyColors val="1"/>
        <c:ser>
          <c:idx val="2"/>
          <c:order val="2"/>
          <c:spPr>
            <a:ln w="25400" cmpd="sng">
              <a:solidFill>
                <a:schemeClr val="accent1"/>
              </a:solidFill>
              <a:prstDash val="solid"/>
            </a:ln>
          </c:spPr>
          <c:cat>
            <c:strRef>
              <c:f>Ergebnis!$D$5:$D$22</c:f>
              <c:strCache>
                <c:ptCount val="18"/>
                <c:pt idx="0">
                  <c:v>Inspirierende Perspektiven</c:v>
                </c:pt>
                <c:pt idx="1">
                  <c:v>Empowerment</c:v>
                </c:pt>
                <c:pt idx="2">
                  <c:v>Geteilte Verantwortung</c:v>
                </c:pt>
                <c:pt idx="3">
                  <c:v>Prozedurale Verlässlichkeit </c:v>
                </c:pt>
                <c:pt idx="4">
                  <c:v>Transformative Netzwerke</c:v>
                </c:pt>
                <c:pt idx="5">
                  <c:v>Koordinierte Umsetzung</c:v>
                </c:pt>
                <c:pt idx="6">
                  <c:v>Innovative Räume</c:v>
                </c:pt>
                <c:pt idx="7">
                  <c:v>Kontinuierliche Verbesserung</c:v>
                </c:pt>
                <c:pt idx="8">
                  <c:v>Agile Anpassung</c:v>
                </c:pt>
                <c:pt idx="9">
                  <c:v>Angemessene Transparenz</c:v>
                </c:pt>
                <c:pt idx="10">
                  <c:v>Feedbacksysteme</c:v>
                </c:pt>
                <c:pt idx="11">
                  <c:v>Relevante Kriterien</c:v>
                </c:pt>
                <c:pt idx="12">
                  <c:v>Stakeholder-Konsultation </c:v>
                </c:pt>
                <c:pt idx="13">
                  <c:v>Zusammenarbeit der Interessengruppen</c:v>
                </c:pt>
                <c:pt idx="14">
                  <c:v>Lernmechanismen</c:v>
                </c:pt>
                <c:pt idx="15">
                  <c:v>Regulatorische Rahmenbedingungen</c:v>
                </c:pt>
                <c:pt idx="16">
                  <c:v>Freiwillige Vereinbarungen</c:v>
                </c:pt>
                <c:pt idx="17">
                  <c:v>Beitrag zum Gemeinwohl</c:v>
                </c:pt>
              </c:strCache>
            </c:strRef>
          </c:cat>
          <c:val>
            <c:numRef>
              <c:f>Ergebnis!$E$5:$E$22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B-4A0D-8700-AFCD94D9F888}"/>
            </c:ext>
          </c:extLst>
        </c:ser>
        <c:ser>
          <c:idx val="3"/>
          <c:order val="3"/>
          <c:spPr>
            <a:ln w="25400" cmpd="sng">
              <a:solidFill>
                <a:schemeClr val="accent1"/>
              </a:solidFill>
              <a:prstDash val="solid"/>
            </a:ln>
          </c:spPr>
          <c:cat>
            <c:strRef>
              <c:f>Ergebnis!$D$5:$D$22</c:f>
              <c:strCache>
                <c:ptCount val="18"/>
                <c:pt idx="0">
                  <c:v>Inspirierende Perspektiven</c:v>
                </c:pt>
                <c:pt idx="1">
                  <c:v>Empowerment</c:v>
                </c:pt>
                <c:pt idx="2">
                  <c:v>Geteilte Verantwortung</c:v>
                </c:pt>
                <c:pt idx="3">
                  <c:v>Prozedurale Verlässlichkeit </c:v>
                </c:pt>
                <c:pt idx="4">
                  <c:v>Transformative Netzwerke</c:v>
                </c:pt>
                <c:pt idx="5">
                  <c:v>Koordinierte Umsetzung</c:v>
                </c:pt>
                <c:pt idx="6">
                  <c:v>Innovative Räume</c:v>
                </c:pt>
                <c:pt idx="7">
                  <c:v>Kontinuierliche Verbesserung</c:v>
                </c:pt>
                <c:pt idx="8">
                  <c:v>Agile Anpassung</c:v>
                </c:pt>
                <c:pt idx="9">
                  <c:v>Angemessene Transparenz</c:v>
                </c:pt>
                <c:pt idx="10">
                  <c:v>Feedbacksysteme</c:v>
                </c:pt>
                <c:pt idx="11">
                  <c:v>Relevante Kriterien</c:v>
                </c:pt>
                <c:pt idx="12">
                  <c:v>Stakeholder-Konsultation </c:v>
                </c:pt>
                <c:pt idx="13">
                  <c:v>Zusammenarbeit der Interessengruppen</c:v>
                </c:pt>
                <c:pt idx="14">
                  <c:v>Lernmechanismen</c:v>
                </c:pt>
                <c:pt idx="15">
                  <c:v>Regulatorische Rahmenbedingungen</c:v>
                </c:pt>
                <c:pt idx="16">
                  <c:v>Freiwillige Vereinbarungen</c:v>
                </c:pt>
                <c:pt idx="17">
                  <c:v>Beitrag zum Gemeinwohl</c:v>
                </c:pt>
              </c:strCache>
            </c:strRef>
          </c:cat>
          <c:val>
            <c:numRef>
              <c:f>Ergebnis!$E$5:$E$22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B-4A0D-8700-AFCD94D9F888}"/>
            </c:ext>
          </c:extLst>
        </c:ser>
        <c:ser>
          <c:idx val="1"/>
          <c:order val="1"/>
          <c:spPr>
            <a:ln w="25400" cmpd="sng">
              <a:solidFill>
                <a:schemeClr val="accent1"/>
              </a:solidFill>
              <a:prstDash val="solid"/>
            </a:ln>
          </c:spPr>
          <c:cat>
            <c:strRef>
              <c:f>Ergebnis!$D$5:$D$22</c:f>
              <c:strCache>
                <c:ptCount val="18"/>
                <c:pt idx="0">
                  <c:v>Inspirierende Perspektiven</c:v>
                </c:pt>
                <c:pt idx="1">
                  <c:v>Empowerment</c:v>
                </c:pt>
                <c:pt idx="2">
                  <c:v>Geteilte Verantwortung</c:v>
                </c:pt>
                <c:pt idx="3">
                  <c:v>Prozedurale Verlässlichkeit </c:v>
                </c:pt>
                <c:pt idx="4">
                  <c:v>Transformative Netzwerke</c:v>
                </c:pt>
                <c:pt idx="5">
                  <c:v>Koordinierte Umsetzung</c:v>
                </c:pt>
                <c:pt idx="6">
                  <c:v>Innovative Räume</c:v>
                </c:pt>
                <c:pt idx="7">
                  <c:v>Kontinuierliche Verbesserung</c:v>
                </c:pt>
                <c:pt idx="8">
                  <c:v>Agile Anpassung</c:v>
                </c:pt>
                <c:pt idx="9">
                  <c:v>Angemessene Transparenz</c:v>
                </c:pt>
                <c:pt idx="10">
                  <c:v>Feedbacksysteme</c:v>
                </c:pt>
                <c:pt idx="11">
                  <c:v>Relevante Kriterien</c:v>
                </c:pt>
                <c:pt idx="12">
                  <c:v>Stakeholder-Konsultation </c:v>
                </c:pt>
                <c:pt idx="13">
                  <c:v>Zusammenarbeit der Interessengruppen</c:v>
                </c:pt>
                <c:pt idx="14">
                  <c:v>Lernmechanismen</c:v>
                </c:pt>
                <c:pt idx="15">
                  <c:v>Regulatorische Rahmenbedingungen</c:v>
                </c:pt>
                <c:pt idx="16">
                  <c:v>Freiwillige Vereinbarungen</c:v>
                </c:pt>
                <c:pt idx="17">
                  <c:v>Beitrag zum Gemeinwohl</c:v>
                </c:pt>
              </c:strCache>
            </c:strRef>
          </c:cat>
          <c:val>
            <c:numRef>
              <c:f>Ergebnis!$E$5:$E$22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6B-4A0D-8700-AFCD94D9F888}"/>
            </c:ext>
          </c:extLst>
        </c:ser>
        <c:ser>
          <c:idx val="0"/>
          <c:order val="0"/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cat>
            <c:strRef>
              <c:f>Ergebnis!$D$5:$D$22</c:f>
              <c:strCache>
                <c:ptCount val="18"/>
                <c:pt idx="0">
                  <c:v>Inspirierende Perspektiven</c:v>
                </c:pt>
                <c:pt idx="1">
                  <c:v>Empowerment</c:v>
                </c:pt>
                <c:pt idx="2">
                  <c:v>Geteilte Verantwortung</c:v>
                </c:pt>
                <c:pt idx="3">
                  <c:v>Prozedurale Verlässlichkeit </c:v>
                </c:pt>
                <c:pt idx="4">
                  <c:v>Transformative Netzwerke</c:v>
                </c:pt>
                <c:pt idx="5">
                  <c:v>Koordinierte Umsetzung</c:v>
                </c:pt>
                <c:pt idx="6">
                  <c:v>Innovative Räume</c:v>
                </c:pt>
                <c:pt idx="7">
                  <c:v>Kontinuierliche Verbesserung</c:v>
                </c:pt>
                <c:pt idx="8">
                  <c:v>Agile Anpassung</c:v>
                </c:pt>
                <c:pt idx="9">
                  <c:v>Angemessene Transparenz</c:v>
                </c:pt>
                <c:pt idx="10">
                  <c:v>Feedbacksysteme</c:v>
                </c:pt>
                <c:pt idx="11">
                  <c:v>Relevante Kriterien</c:v>
                </c:pt>
                <c:pt idx="12">
                  <c:v>Stakeholder-Konsultation </c:v>
                </c:pt>
                <c:pt idx="13">
                  <c:v>Zusammenarbeit der Interessengruppen</c:v>
                </c:pt>
                <c:pt idx="14">
                  <c:v>Lernmechanismen</c:v>
                </c:pt>
                <c:pt idx="15">
                  <c:v>Regulatorische Rahmenbedingungen</c:v>
                </c:pt>
                <c:pt idx="16">
                  <c:v>Freiwillige Vereinbarungen</c:v>
                </c:pt>
                <c:pt idx="17">
                  <c:v>Beitrag zum Gemeinwohl</c:v>
                </c:pt>
              </c:strCache>
            </c:strRef>
          </c:cat>
          <c:val>
            <c:numRef>
              <c:f>Ergebnis!$E$5:$E$22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0-4E4E-9E78-C39DB5B03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552064"/>
        <c:axId val="174629248"/>
      </c:radarChart>
      <c:catAx>
        <c:axId val="22655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174629248"/>
        <c:crosses val="autoZero"/>
        <c:auto val="1"/>
        <c:lblAlgn val="ctr"/>
        <c:lblOffset val="100"/>
        <c:noMultiLvlLbl val="1"/>
      </c:catAx>
      <c:valAx>
        <c:axId val="174629248"/>
        <c:scaling>
          <c:orientation val="minMax"/>
          <c:max val="6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26552064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93087065137067"/>
          <c:y val="3.0922362955496146E-2"/>
          <c:w val="0.75013797523503978"/>
          <c:h val="0.92048535240015272"/>
        </c:manualLayout>
      </c:layout>
      <c:radarChart>
        <c:radarStyle val="marker"/>
        <c:varyColors val="1"/>
        <c:ser>
          <c:idx val="0"/>
          <c:order val="0"/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4285F4"/>
              </a:solidFill>
              <a:ln cmpd="sng">
                <a:solidFill>
                  <a:srgbClr val="4285F4"/>
                </a:solidFill>
              </a:ln>
            </c:spPr>
          </c:marker>
          <c:val>
            <c:numRef>
              <c:f>Ergebnis!$I$17:$I$22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0-4E4E-9E78-C39DB5B03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15488"/>
        <c:axId val="176417792"/>
      </c:radarChart>
      <c:catAx>
        <c:axId val="1764154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6417792"/>
        <c:crosses val="autoZero"/>
        <c:auto val="1"/>
        <c:lblAlgn val="ctr"/>
        <c:lblOffset val="100"/>
        <c:noMultiLvlLbl val="1"/>
      </c:catAx>
      <c:valAx>
        <c:axId val="176417792"/>
        <c:scaling>
          <c:orientation val="minMax"/>
          <c:max val="6"/>
        </c:scaling>
        <c:delete val="0"/>
        <c:axPos val="l"/>
        <c:majorGridlines>
          <c:spPr>
            <a:ln>
              <a:noFill/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/>
        </c:spPr>
        <c:txPr>
          <a:bodyPr/>
          <a:lstStyle/>
          <a:p>
            <a:pPr lvl="0">
              <a:defRPr sz="800" b="0">
                <a:solidFill>
                  <a:schemeClr val="bg1">
                    <a:lumMod val="50000"/>
                  </a:schemeClr>
                </a:solidFill>
                <a:latin typeface="+mn-lt"/>
              </a:defRPr>
            </a:pPr>
            <a:endParaRPr lang="en-US"/>
          </a:p>
        </c:txPr>
        <c:crossAx val="17641548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1"/>
  </c:chart>
  <c:spPr>
    <a:blipFill dpi="0" rotWithShape="1">
      <a:blip xmlns:r="http://schemas.openxmlformats.org/officeDocument/2006/relationships" r:embed="rId1">
        <a:alphaModFix amt="79000"/>
      </a:blip>
      <a:srcRect/>
      <a:stretch>
        <a:fillRect/>
      </a:stretch>
    </a:blip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chart" Target="../charts/chart2.xm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409575</xdr:colOff>
      <xdr:row>1</xdr:row>
      <xdr:rowOff>38100</xdr:rowOff>
    </xdr:from>
    <xdr:ext cx="1038225" cy="4857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6</xdr:row>
      <xdr:rowOff>6215</xdr:rowOff>
    </xdr:from>
    <xdr:ext cx="685800" cy="810530"/>
    <xdr:pic>
      <xdr:nvPicPr>
        <xdr:cNvPr id="4" name="image5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0" y="1911215"/>
          <a:ext cx="685800" cy="81053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18</xdr:row>
      <xdr:rowOff>22494</xdr:rowOff>
    </xdr:from>
    <xdr:ext cx="695325" cy="821787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0" y="5394594"/>
          <a:ext cx="695325" cy="821787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11</xdr:row>
      <xdr:rowOff>71851</xdr:rowOff>
    </xdr:from>
    <xdr:ext cx="676275" cy="799273"/>
    <xdr:pic>
      <xdr:nvPicPr>
        <xdr:cNvPr id="6" name="image8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0" y="3508471"/>
          <a:ext cx="676275" cy="79927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23</xdr:row>
      <xdr:rowOff>61460</xdr:rowOff>
    </xdr:from>
    <xdr:ext cx="685800" cy="81053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0" y="7148060"/>
          <a:ext cx="685800" cy="81053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35</xdr:row>
      <xdr:rowOff>96530</xdr:rowOff>
    </xdr:from>
    <xdr:ext cx="666750" cy="788015"/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0" y="11130290"/>
          <a:ext cx="666750" cy="78801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29</xdr:row>
      <xdr:rowOff>291012</xdr:rowOff>
    </xdr:from>
    <xdr:ext cx="685800" cy="810530"/>
    <xdr:pic>
      <xdr:nvPicPr>
        <xdr:cNvPr id="9" name="image6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0" y="9290232"/>
          <a:ext cx="685800" cy="81053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38099</xdr:colOff>
      <xdr:row>3</xdr:row>
      <xdr:rowOff>340658</xdr:rowOff>
    </xdr:from>
    <xdr:ext cx="8810066" cy="5665695"/>
    <xdr:graphicFrame macro="">
      <xdr:nvGraphicFramePr>
        <xdr:cNvPr id="2026632897" name="Chart 1" title="Diagramm">
          <a:extLst>
            <a:ext uri="{FF2B5EF4-FFF2-40B4-BE49-F238E27FC236}">
              <a16:creationId xmlns:a16="http://schemas.microsoft.com/office/drawing/2014/main" id="{00000000-0008-0000-0100-0000C1F6CB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867336</xdr:colOff>
      <xdr:row>1</xdr:row>
      <xdr:rowOff>61745</xdr:rowOff>
    </xdr:from>
    <xdr:ext cx="1038225" cy="485775"/>
    <xdr:pic>
      <xdr:nvPicPr>
        <xdr:cNvPr id="2" name="image2.png" title="Bil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89477" y="258969"/>
          <a:ext cx="10382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</xdr:row>
      <xdr:rowOff>38100</xdr:rowOff>
    </xdr:from>
    <xdr:ext cx="6762750" cy="6667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4</xdr:row>
      <xdr:rowOff>461065</xdr:rowOff>
    </xdr:from>
    <xdr:ext cx="685800" cy="810530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1778877"/>
          <a:ext cx="685800" cy="81053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297180</xdr:colOff>
      <xdr:row>10</xdr:row>
      <xdr:rowOff>275189</xdr:rowOff>
    </xdr:from>
    <xdr:ext cx="695325" cy="821787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180" y="4712718"/>
          <a:ext cx="695325" cy="821787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</xdr:row>
      <xdr:rowOff>252826</xdr:rowOff>
    </xdr:from>
    <xdr:ext cx="676275" cy="799273"/>
    <xdr:pic>
      <xdr:nvPicPr>
        <xdr:cNvPr id="7" name="image8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800" y="3130497"/>
          <a:ext cx="676275" cy="79927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281940</xdr:colOff>
      <xdr:row>13</xdr:row>
      <xdr:rowOff>274710</xdr:rowOff>
    </xdr:from>
    <xdr:ext cx="685800" cy="810530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1940" y="6083839"/>
          <a:ext cx="685800" cy="81053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297180</xdr:colOff>
      <xdr:row>19</xdr:row>
      <xdr:rowOff>277955</xdr:rowOff>
    </xdr:from>
    <xdr:ext cx="666750" cy="788015"/>
    <xdr:pic>
      <xdr:nvPicPr>
        <xdr:cNvPr id="9" name="image7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180" y="9547461"/>
          <a:ext cx="666750" cy="78801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274320</xdr:colOff>
      <xdr:row>16</xdr:row>
      <xdr:rowOff>452261</xdr:rowOff>
    </xdr:from>
    <xdr:ext cx="685800" cy="810530"/>
    <xdr:pic>
      <xdr:nvPicPr>
        <xdr:cNvPr id="10" name="image6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4320" y="7946755"/>
          <a:ext cx="685800" cy="81053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210865</xdr:colOff>
      <xdr:row>16</xdr:row>
      <xdr:rowOff>123167</xdr:rowOff>
    </xdr:from>
    <xdr:ext cx="3877040" cy="3157915"/>
    <xdr:graphicFrame macro="">
      <xdr:nvGraphicFramePr>
        <xdr:cNvPr id="13" name="Chart 1" title="Diagramm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Custom 1">
      <a:dk1>
        <a:srgbClr val="000000"/>
      </a:dk1>
      <a:lt1>
        <a:srgbClr val="FFFFFF"/>
      </a:lt1>
      <a:dk2>
        <a:srgbClr val="3B3B3B"/>
      </a:dk2>
      <a:lt2>
        <a:srgbClr val="E7E6E6"/>
      </a:lt2>
      <a:accent1>
        <a:srgbClr val="4285F4"/>
      </a:accent1>
      <a:accent2>
        <a:srgbClr val="3670B0"/>
      </a:accent2>
      <a:accent3>
        <a:srgbClr val="FCC017"/>
      </a:accent3>
      <a:accent4>
        <a:srgbClr val="CC5026"/>
      </a:accent4>
      <a:accent5>
        <a:srgbClr val="00A2E4"/>
      </a:accent5>
      <a:accent6>
        <a:srgbClr val="BBD02A"/>
      </a:accent6>
      <a:hlink>
        <a:srgbClr val="0563C1"/>
      </a:hlink>
      <a:folHlink>
        <a:srgbClr val="954F72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tabSelected="1" zoomScaleNormal="100" workbookViewId="0">
      <selection activeCell="E4" sqref="E4"/>
    </sheetView>
  </sheetViews>
  <sheetFormatPr defaultColWidth="14.44140625" defaultRowHeight="15" customHeight="1" x14ac:dyDescent="0.25"/>
  <cols>
    <col min="1" max="1" width="18.109375" customWidth="1"/>
    <col min="2" max="2" width="21.6640625" customWidth="1"/>
    <col min="3" max="3" width="21.44140625" customWidth="1"/>
    <col min="4" max="4" width="80" customWidth="1"/>
    <col min="5" max="5" width="8.109375" customWidth="1"/>
    <col min="6" max="6" width="6.77734375" customWidth="1"/>
    <col min="7" max="7" width="16" customWidth="1"/>
    <col min="8" max="8" width="14.44140625" customWidth="1"/>
  </cols>
  <sheetData>
    <row r="1" spans="1:26" ht="15.75" customHeight="1" x14ac:dyDescent="0.35">
      <c r="A1" s="1"/>
      <c r="B1" s="1"/>
      <c r="C1" s="1"/>
      <c r="D1" s="1"/>
      <c r="E1" s="13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3.5" customHeight="1" x14ac:dyDescent="0.75">
      <c r="A2" s="95" t="s">
        <v>13</v>
      </c>
      <c r="B2" s="84"/>
      <c r="C2" s="84"/>
      <c r="D2" s="84"/>
      <c r="E2" s="84"/>
      <c r="F2" s="84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35">
      <c r="A3" s="96"/>
      <c r="B3" s="84"/>
      <c r="C3" s="84"/>
      <c r="D3" s="84"/>
      <c r="E3" s="84"/>
      <c r="F3" s="8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1.2" customHeight="1" x14ac:dyDescent="0.35">
      <c r="A4" s="78" t="s">
        <v>2</v>
      </c>
      <c r="B4" s="77" t="s">
        <v>10</v>
      </c>
      <c r="C4" s="78" t="s">
        <v>3</v>
      </c>
      <c r="D4" s="79" t="s">
        <v>12</v>
      </c>
      <c r="E4" s="79" t="s">
        <v>11</v>
      </c>
      <c r="F4" s="2"/>
      <c r="G4" s="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35">
      <c r="A5" s="87" t="s">
        <v>4</v>
      </c>
      <c r="B5" s="85" t="s">
        <v>16</v>
      </c>
      <c r="C5" s="97" t="s">
        <v>20</v>
      </c>
      <c r="D5" s="33" t="s">
        <v>39</v>
      </c>
      <c r="E5" s="41">
        <v>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0" x14ac:dyDescent="0.35">
      <c r="A6" s="84"/>
      <c r="B6" s="86"/>
      <c r="C6" s="89"/>
      <c r="D6" s="34" t="s">
        <v>40</v>
      </c>
      <c r="E6" s="42">
        <v>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x14ac:dyDescent="0.35">
      <c r="A7" s="84"/>
      <c r="B7" s="86"/>
      <c r="C7" s="97" t="s">
        <v>21</v>
      </c>
      <c r="D7" s="33" t="s">
        <v>41</v>
      </c>
      <c r="E7" s="41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6" customHeight="1" x14ac:dyDescent="0.35">
      <c r="A8" s="84"/>
      <c r="B8" s="86"/>
      <c r="C8" s="89"/>
      <c r="D8" s="31" t="s">
        <v>42</v>
      </c>
      <c r="E8" s="43">
        <v>1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" x14ac:dyDescent="0.35">
      <c r="A9" s="84"/>
      <c r="B9" s="86"/>
      <c r="C9" s="97" t="s">
        <v>22</v>
      </c>
      <c r="D9" s="32" t="s">
        <v>43</v>
      </c>
      <c r="E9" s="42">
        <v>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" x14ac:dyDescent="0.35">
      <c r="A10" s="84"/>
      <c r="B10" s="86"/>
      <c r="C10" s="89"/>
      <c r="D10" s="31" t="s">
        <v>44</v>
      </c>
      <c r="E10" s="43">
        <v>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35">
      <c r="A11" s="87" t="s">
        <v>5</v>
      </c>
      <c r="B11" s="85" t="s">
        <v>15</v>
      </c>
      <c r="C11" s="88" t="s">
        <v>23</v>
      </c>
      <c r="D11" s="29" t="s">
        <v>45</v>
      </c>
      <c r="E11" s="44">
        <v>1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 x14ac:dyDescent="0.35">
      <c r="A12" s="84"/>
      <c r="B12" s="86"/>
      <c r="C12" s="89"/>
      <c r="D12" s="30" t="s">
        <v>46</v>
      </c>
      <c r="E12" s="45">
        <v>1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8" customHeight="1" x14ac:dyDescent="0.35">
      <c r="A13" s="84"/>
      <c r="B13" s="86"/>
      <c r="C13" s="88" t="s">
        <v>24</v>
      </c>
      <c r="D13" s="29" t="s">
        <v>47</v>
      </c>
      <c r="E13" s="44">
        <v>1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35">
      <c r="A14" s="84"/>
      <c r="B14" s="86"/>
      <c r="C14" s="89"/>
      <c r="D14" s="27" t="s">
        <v>48</v>
      </c>
      <c r="E14" s="46">
        <v>1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x14ac:dyDescent="0.35">
      <c r="A15" s="84"/>
      <c r="B15" s="86"/>
      <c r="C15" s="88" t="s">
        <v>25</v>
      </c>
      <c r="D15" s="28" t="s">
        <v>49</v>
      </c>
      <c r="E15" s="45">
        <v>1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0" x14ac:dyDescent="0.35">
      <c r="A16" s="84"/>
      <c r="B16" s="86"/>
      <c r="C16" s="89"/>
      <c r="D16" s="27" t="s">
        <v>50</v>
      </c>
      <c r="E16" s="46">
        <v>1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35">
      <c r="A17" s="87" t="s">
        <v>1</v>
      </c>
      <c r="B17" s="85" t="s">
        <v>14</v>
      </c>
      <c r="C17" s="90" t="s">
        <v>26</v>
      </c>
      <c r="D17" s="25" t="s">
        <v>51</v>
      </c>
      <c r="E17" s="47">
        <v>1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84"/>
      <c r="B18" s="86"/>
      <c r="C18" s="91"/>
      <c r="D18" s="26" t="s">
        <v>52</v>
      </c>
      <c r="E18" s="48">
        <v>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84"/>
      <c r="B19" s="86"/>
      <c r="C19" s="90" t="s">
        <v>27</v>
      </c>
      <c r="D19" s="25" t="s">
        <v>53</v>
      </c>
      <c r="E19" s="47">
        <v>1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 x14ac:dyDescent="0.35">
      <c r="A20" s="84"/>
      <c r="B20" s="86"/>
      <c r="C20" s="91"/>
      <c r="D20" s="23" t="s">
        <v>54</v>
      </c>
      <c r="E20" s="49">
        <v>1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" x14ac:dyDescent="0.35">
      <c r="A21" s="84"/>
      <c r="B21" s="86"/>
      <c r="C21" s="90" t="s">
        <v>28</v>
      </c>
      <c r="D21" s="24" t="s">
        <v>55</v>
      </c>
      <c r="E21" s="48">
        <v>1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 x14ac:dyDescent="0.35">
      <c r="A22" s="84"/>
      <c r="B22" s="86"/>
      <c r="C22" s="91"/>
      <c r="D22" s="23" t="s">
        <v>56</v>
      </c>
      <c r="E22" s="49">
        <v>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 x14ac:dyDescent="0.35">
      <c r="A23" s="83" t="s">
        <v>6</v>
      </c>
      <c r="B23" s="85" t="s">
        <v>35</v>
      </c>
      <c r="C23" s="94" t="s">
        <v>29</v>
      </c>
      <c r="D23" s="22" t="s">
        <v>57</v>
      </c>
      <c r="E23" s="50">
        <v>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5">
      <c r="A24" s="84"/>
      <c r="B24" s="86"/>
      <c r="C24" s="91"/>
      <c r="D24" s="20" t="s">
        <v>58</v>
      </c>
      <c r="E24" s="51">
        <v>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" x14ac:dyDescent="0.35">
      <c r="A25" s="84"/>
      <c r="B25" s="86"/>
      <c r="C25" s="94" t="s">
        <v>30</v>
      </c>
      <c r="D25" s="21" t="s">
        <v>59</v>
      </c>
      <c r="E25" s="52">
        <v>1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84"/>
      <c r="B26" s="86"/>
      <c r="C26" s="91"/>
      <c r="D26" s="20" t="s">
        <v>60</v>
      </c>
      <c r="E26" s="51">
        <v>1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" x14ac:dyDescent="0.35">
      <c r="A27" s="84"/>
      <c r="B27" s="86"/>
      <c r="C27" s="94" t="s">
        <v>31</v>
      </c>
      <c r="D27" s="21" t="s">
        <v>61</v>
      </c>
      <c r="E27" s="52">
        <v>1</v>
      </c>
      <c r="G27" s="2"/>
      <c r="H27" s="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 x14ac:dyDescent="0.35">
      <c r="A28" s="84"/>
      <c r="B28" s="86"/>
      <c r="C28" s="91"/>
      <c r="D28" s="20" t="s">
        <v>62</v>
      </c>
      <c r="E28" s="51">
        <v>1</v>
      </c>
      <c r="G28" s="2"/>
      <c r="H28" s="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 x14ac:dyDescent="0.35">
      <c r="A29" s="83" t="s">
        <v>7</v>
      </c>
      <c r="B29" s="85" t="s">
        <v>18</v>
      </c>
      <c r="C29" s="92" t="s">
        <v>32</v>
      </c>
      <c r="D29" s="19" t="s">
        <v>63</v>
      </c>
      <c r="E29" s="53">
        <v>1</v>
      </c>
      <c r="G29" s="2"/>
      <c r="H29" s="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x14ac:dyDescent="0.35">
      <c r="A30" s="84"/>
      <c r="B30" s="86"/>
      <c r="C30" s="91"/>
      <c r="D30" s="16" t="s">
        <v>64</v>
      </c>
      <c r="E30" s="54">
        <v>1</v>
      </c>
      <c r="G30" s="2"/>
      <c r="H30" s="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6.6" customHeight="1" x14ac:dyDescent="0.35">
      <c r="A31" s="84"/>
      <c r="B31" s="86"/>
      <c r="C31" s="92" t="s">
        <v>33</v>
      </c>
      <c r="D31" s="18" t="s">
        <v>65</v>
      </c>
      <c r="E31" s="55">
        <v>1</v>
      </c>
      <c r="G31" s="2"/>
      <c r="H31" s="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600000000000001" customHeight="1" x14ac:dyDescent="0.35">
      <c r="A32" s="84"/>
      <c r="B32" s="86"/>
      <c r="C32" s="91"/>
      <c r="D32" s="16" t="s">
        <v>66</v>
      </c>
      <c r="E32" s="54">
        <v>1</v>
      </c>
      <c r="G32" s="2"/>
      <c r="H32" s="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x14ac:dyDescent="0.35">
      <c r="A33" s="84"/>
      <c r="B33" s="86"/>
      <c r="C33" s="92" t="s">
        <v>34</v>
      </c>
      <c r="D33" s="18" t="s">
        <v>67</v>
      </c>
      <c r="E33" s="55">
        <v>1</v>
      </c>
      <c r="G33" s="2"/>
      <c r="H33" s="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x14ac:dyDescent="0.35">
      <c r="A34" s="84"/>
      <c r="B34" s="86"/>
      <c r="C34" s="91"/>
      <c r="D34" s="16" t="s">
        <v>68</v>
      </c>
      <c r="E34" s="54">
        <v>1</v>
      </c>
      <c r="G34" s="2"/>
      <c r="H34" s="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0" x14ac:dyDescent="0.35">
      <c r="A35" s="83" t="s">
        <v>8</v>
      </c>
      <c r="B35" s="85" t="s">
        <v>19</v>
      </c>
      <c r="C35" s="93" t="s">
        <v>36</v>
      </c>
      <c r="D35" s="17" t="s">
        <v>69</v>
      </c>
      <c r="E35" s="56">
        <v>1</v>
      </c>
      <c r="G35" s="2"/>
      <c r="H35" s="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.2" customHeight="1" x14ac:dyDescent="0.35">
      <c r="A36" s="84"/>
      <c r="B36" s="86"/>
      <c r="C36" s="91"/>
      <c r="D36" s="14" t="s">
        <v>70</v>
      </c>
      <c r="E36" s="57">
        <v>1</v>
      </c>
      <c r="G36" s="2"/>
      <c r="H36" s="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0" x14ac:dyDescent="0.35">
      <c r="A37" s="84"/>
      <c r="B37" s="86"/>
      <c r="C37" s="93" t="s">
        <v>37</v>
      </c>
      <c r="D37" s="15" t="s">
        <v>71</v>
      </c>
      <c r="E37" s="58">
        <v>1</v>
      </c>
      <c r="G37" s="2"/>
      <c r="H37" s="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0" x14ac:dyDescent="0.35">
      <c r="A38" s="84"/>
      <c r="B38" s="86"/>
      <c r="C38" s="91"/>
      <c r="D38" s="14" t="s">
        <v>72</v>
      </c>
      <c r="E38" s="59">
        <v>1</v>
      </c>
      <c r="G38" s="2"/>
      <c r="H38" s="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0" x14ac:dyDescent="0.35">
      <c r="A39" s="84"/>
      <c r="B39" s="86"/>
      <c r="C39" s="93" t="s">
        <v>38</v>
      </c>
      <c r="D39" s="15" t="s">
        <v>73</v>
      </c>
      <c r="E39" s="58">
        <v>1</v>
      </c>
      <c r="G39" s="2"/>
      <c r="H39" s="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 x14ac:dyDescent="0.35">
      <c r="A40" s="84"/>
      <c r="B40" s="86"/>
      <c r="C40" s="91"/>
      <c r="D40" s="14" t="s">
        <v>74</v>
      </c>
      <c r="E40" s="59">
        <v>1</v>
      </c>
      <c r="F40" s="2"/>
      <c r="G40" s="2"/>
      <c r="H40" s="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m7ZnQ3Ed7YzPfPv7OFpRh9keTGwTGtvcMTCAIBuK/1WAYb+WNeAqL+ibCBhHe4qiV+tXHQ+0yhLe0S5EobBhsQ==" saltValue="QMJ4AeYtI6Aheoe8g+rZNw==" spinCount="100000" sheet="1" formatCells="0"/>
  <mergeCells count="32">
    <mergeCell ref="C25:C26"/>
    <mergeCell ref="C27:C28"/>
    <mergeCell ref="C29:C30"/>
    <mergeCell ref="C31:C32"/>
    <mergeCell ref="A2:F2"/>
    <mergeCell ref="A3:F3"/>
    <mergeCell ref="A5:A10"/>
    <mergeCell ref="B5:B10"/>
    <mergeCell ref="C5:C6"/>
    <mergeCell ref="C7:C8"/>
    <mergeCell ref="C9:C10"/>
    <mergeCell ref="A17:A22"/>
    <mergeCell ref="A23:A28"/>
    <mergeCell ref="B23:B28"/>
    <mergeCell ref="A29:A34"/>
    <mergeCell ref="B29:B34"/>
    <mergeCell ref="A35:A40"/>
    <mergeCell ref="B35:B40"/>
    <mergeCell ref="A11:A16"/>
    <mergeCell ref="B11:B16"/>
    <mergeCell ref="C11:C12"/>
    <mergeCell ref="C13:C14"/>
    <mergeCell ref="C15:C16"/>
    <mergeCell ref="B17:B22"/>
    <mergeCell ref="C21:C22"/>
    <mergeCell ref="C33:C34"/>
    <mergeCell ref="C35:C36"/>
    <mergeCell ref="C37:C38"/>
    <mergeCell ref="C39:C40"/>
    <mergeCell ref="C17:C18"/>
    <mergeCell ref="C19:C20"/>
    <mergeCell ref="C23:C24"/>
  </mergeCells>
  <pageMargins left="0.7" right="0.7" top="0.78740157499999996" bottom="0.7874015749999999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982"/>
  <sheetViews>
    <sheetView zoomScale="85" zoomScaleNormal="85" workbookViewId="0">
      <selection activeCell="F5" sqref="F5"/>
    </sheetView>
  </sheetViews>
  <sheetFormatPr defaultColWidth="14.44140625" defaultRowHeight="15" customHeight="1" x14ac:dyDescent="0.25"/>
  <cols>
    <col min="1" max="1" width="18.109375" customWidth="1"/>
    <col min="2" max="2" width="25.21875" customWidth="1"/>
    <col min="3" max="3" width="9.109375" bestFit="1" customWidth="1"/>
    <col min="4" max="4" width="21.21875" customWidth="1"/>
    <col min="5" max="5" width="8.109375" customWidth="1"/>
    <col min="6" max="6" width="8.21875" customWidth="1"/>
    <col min="7" max="7" width="2.88671875" customWidth="1"/>
    <col min="8" max="8" width="27.109375" customWidth="1"/>
    <col min="9" max="9" width="4.21875" customWidth="1"/>
    <col min="13" max="13" width="18.6640625" customWidth="1"/>
    <col min="14" max="14" width="14.44140625" customWidth="1"/>
  </cols>
  <sheetData>
    <row r="1" spans="1:27" ht="15.75" customHeight="1" x14ac:dyDescent="0.35">
      <c r="A1" s="104" t="s">
        <v>0</v>
      </c>
      <c r="B1" s="104"/>
      <c r="C1" s="104"/>
      <c r="D1" s="104"/>
      <c r="E1" s="104"/>
      <c r="F1" s="104"/>
      <c r="G1" s="104"/>
      <c r="H1" s="104"/>
      <c r="I1" s="104"/>
      <c r="J1" s="10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43.5" customHeight="1" x14ac:dyDescent="0.75">
      <c r="A2" s="95" t="s">
        <v>13</v>
      </c>
      <c r="B2" s="95"/>
      <c r="C2" s="95"/>
      <c r="D2" s="95"/>
      <c r="E2" s="95"/>
      <c r="F2" s="95"/>
      <c r="G2" s="95"/>
      <c r="H2" s="95"/>
      <c r="I2" s="9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 customHeight="1" x14ac:dyDescent="0.35">
      <c r="A3" s="96"/>
      <c r="B3" s="84"/>
      <c r="C3" s="84"/>
      <c r="D3" s="84"/>
      <c r="E3" s="84"/>
      <c r="F3" s="84"/>
      <c r="G3" s="8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0" x14ac:dyDescent="0.35">
      <c r="A4" s="80" t="s">
        <v>2</v>
      </c>
      <c r="B4" s="82" t="s">
        <v>10</v>
      </c>
      <c r="C4" s="81" t="s">
        <v>9</v>
      </c>
      <c r="D4" s="80" t="s">
        <v>3</v>
      </c>
      <c r="E4" s="81" t="s">
        <v>9</v>
      </c>
      <c r="F4" s="4"/>
      <c r="G4" s="2"/>
      <c r="H4" s="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51" customHeight="1" x14ac:dyDescent="0.35">
      <c r="A5" s="83" t="s">
        <v>4</v>
      </c>
      <c r="B5" s="85" t="s">
        <v>75</v>
      </c>
      <c r="C5" s="102">
        <f>(E5+E6+E7)/3</f>
        <v>1</v>
      </c>
      <c r="D5" s="35" t="s">
        <v>20</v>
      </c>
      <c r="E5" s="7">
        <f>AVERAGE(Bewertungsmatrix!E5:E6)</f>
        <v>1</v>
      </c>
      <c r="F5" s="5"/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40.799999999999997" customHeight="1" x14ac:dyDescent="0.35">
      <c r="A6" s="84"/>
      <c r="B6" s="85"/>
      <c r="C6" s="102"/>
      <c r="D6" s="35" t="s">
        <v>21</v>
      </c>
      <c r="E6" s="7">
        <f>AVERAGE(Bewertungsmatrix!E7:E8)</f>
        <v>1</v>
      </c>
      <c r="F6" s="5"/>
      <c r="G6" s="2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31.2" customHeight="1" x14ac:dyDescent="0.35">
      <c r="A7" s="84"/>
      <c r="B7" s="85"/>
      <c r="C7" s="102"/>
      <c r="D7" s="35" t="s">
        <v>22</v>
      </c>
      <c r="E7" s="7">
        <f>AVERAGE(Bewertungsmatrix!E9:E10)</f>
        <v>1</v>
      </c>
      <c r="F7" s="5"/>
      <c r="G7" s="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45" customHeight="1" x14ac:dyDescent="0.35">
      <c r="A8" s="83" t="s">
        <v>5</v>
      </c>
      <c r="B8" s="85" t="s">
        <v>77</v>
      </c>
      <c r="C8" s="103">
        <f>(E8+E9+E10)/3</f>
        <v>1</v>
      </c>
      <c r="D8" s="36" t="s">
        <v>23</v>
      </c>
      <c r="E8" s="8">
        <f>AVERAGE(Bewertungsmatrix!E11:E12)</f>
        <v>1</v>
      </c>
      <c r="F8" s="5"/>
      <c r="G8" s="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42" customHeight="1" x14ac:dyDescent="0.35">
      <c r="A9" s="84"/>
      <c r="B9" s="85"/>
      <c r="C9" s="103"/>
      <c r="D9" s="36" t="s">
        <v>24</v>
      </c>
      <c r="E9" s="8">
        <f>AVERAGE(Bewertungsmatrix!E13:E14)</f>
        <v>1</v>
      </c>
      <c r="F9" s="5"/>
      <c r="G9" s="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35.4" customHeight="1" x14ac:dyDescent="0.35">
      <c r="A10" s="84"/>
      <c r="B10" s="85"/>
      <c r="C10" s="103"/>
      <c r="D10" s="36" t="s">
        <v>25</v>
      </c>
      <c r="E10" s="8">
        <f>AVERAGE(Bewertungsmatrix!E15:E16)</f>
        <v>1</v>
      </c>
      <c r="F10" s="5"/>
      <c r="G10" s="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9.450000000000003" customHeight="1" x14ac:dyDescent="0.35">
      <c r="A11" s="87" t="s">
        <v>1</v>
      </c>
      <c r="B11" s="85" t="s">
        <v>14</v>
      </c>
      <c r="C11" s="98">
        <f t="shared" ref="C11" si="0">(E11+E12+E13)/3</f>
        <v>1</v>
      </c>
      <c r="D11" s="37" t="s">
        <v>26</v>
      </c>
      <c r="E11" s="9">
        <f>AVERAGE(Bewertungsmatrix!E17:E18)</f>
        <v>1</v>
      </c>
      <c r="F11" s="5"/>
      <c r="G11" s="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32.549999999999997" customHeight="1" x14ac:dyDescent="0.35">
      <c r="A12" s="84"/>
      <c r="B12" s="85"/>
      <c r="C12" s="98"/>
      <c r="D12" s="37" t="s">
        <v>27</v>
      </c>
      <c r="E12" s="9">
        <f>AVERAGE(Bewertungsmatrix!E19:E20)</f>
        <v>1</v>
      </c>
      <c r="F12" s="5"/>
      <c r="G12" s="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36.6" customHeight="1" x14ac:dyDescent="0.35">
      <c r="A13" s="84"/>
      <c r="B13" s="85"/>
      <c r="C13" s="98"/>
      <c r="D13" s="37" t="s">
        <v>28</v>
      </c>
      <c r="E13" s="9">
        <f>AVERAGE(Bewertungsmatrix!E21:E22)</f>
        <v>1</v>
      </c>
      <c r="F13" s="5"/>
      <c r="G13" s="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49.8" customHeight="1" x14ac:dyDescent="0.35">
      <c r="A14" s="83" t="s">
        <v>6</v>
      </c>
      <c r="B14" s="85" t="s">
        <v>17</v>
      </c>
      <c r="C14" s="99">
        <f t="shared" ref="C14" si="1">(E14+E15+E16)/3</f>
        <v>1</v>
      </c>
      <c r="D14" s="38" t="s">
        <v>29</v>
      </c>
      <c r="E14" s="10">
        <f>AVERAGE(Bewertungsmatrix!E23:E24)</f>
        <v>1</v>
      </c>
      <c r="F14" s="5"/>
      <c r="G14" s="2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57" customHeight="1" thickBot="1" x14ac:dyDescent="0.4">
      <c r="A15" s="84"/>
      <c r="B15" s="85"/>
      <c r="C15" s="99"/>
      <c r="D15" s="38" t="s">
        <v>30</v>
      </c>
      <c r="E15" s="10">
        <f>AVERAGE(Bewertungsmatrix!E25:E26)</f>
        <v>1</v>
      </c>
      <c r="F15" s="5"/>
      <c r="G15" s="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25.2" customHeight="1" x14ac:dyDescent="0.35">
      <c r="A16" s="84"/>
      <c r="B16" s="85"/>
      <c r="C16" s="99"/>
      <c r="D16" s="38" t="s">
        <v>31</v>
      </c>
      <c r="E16" s="10">
        <f>AVERAGE(Bewertungsmatrix!E27:E28)</f>
        <v>1</v>
      </c>
      <c r="F16" s="5"/>
      <c r="G16" s="60"/>
      <c r="H16" s="76" t="s">
        <v>83</v>
      </c>
      <c r="I16" s="61"/>
      <c r="J16" s="62"/>
      <c r="K16" s="62"/>
      <c r="L16" s="62"/>
      <c r="M16" s="63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57.6" customHeight="1" x14ac:dyDescent="0.35">
      <c r="A17" s="83" t="s">
        <v>7</v>
      </c>
      <c r="B17" s="85" t="s">
        <v>18</v>
      </c>
      <c r="C17" s="100">
        <f t="shared" ref="C17" si="2">(E17+E18+E19)/3</f>
        <v>1</v>
      </c>
      <c r="D17" s="39" t="s">
        <v>32</v>
      </c>
      <c r="E17" s="11">
        <f>AVERAGE(Bewertungsmatrix!E29:E30)</f>
        <v>1</v>
      </c>
      <c r="F17" s="5"/>
      <c r="G17" s="64"/>
      <c r="H17" s="70" t="s">
        <v>76</v>
      </c>
      <c r="I17" s="70">
        <f>(E5+E6+E7)/3</f>
        <v>1</v>
      </c>
      <c r="J17" s="65"/>
      <c r="K17" s="65"/>
      <c r="L17" s="65"/>
      <c r="M17" s="6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48" customHeight="1" x14ac:dyDescent="0.35">
      <c r="A18" s="84"/>
      <c r="B18" s="85"/>
      <c r="C18" s="100"/>
      <c r="D18" s="39" t="s">
        <v>33</v>
      </c>
      <c r="E18" s="11">
        <f>AVERAGE(Bewertungsmatrix!E31:E32)</f>
        <v>1</v>
      </c>
      <c r="F18" s="5"/>
      <c r="G18" s="64"/>
      <c r="H18" s="71" t="s">
        <v>78</v>
      </c>
      <c r="I18" s="71">
        <f>(E8+E9+E10)/3</f>
        <v>1</v>
      </c>
      <c r="J18" s="65"/>
      <c r="K18" s="65"/>
      <c r="L18" s="65"/>
      <c r="M18" s="6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34.200000000000003" customHeight="1" x14ac:dyDescent="0.35">
      <c r="A19" s="84"/>
      <c r="B19" s="85"/>
      <c r="C19" s="100"/>
      <c r="D19" s="39" t="s">
        <v>34</v>
      </c>
      <c r="E19" s="11">
        <f>AVERAGE(Bewertungsmatrix!E33:E34)</f>
        <v>1</v>
      </c>
      <c r="F19" s="5"/>
      <c r="G19" s="64"/>
      <c r="H19" s="72" t="s">
        <v>79</v>
      </c>
      <c r="I19" s="72">
        <f>(E11+E12+E13)/3</f>
        <v>1</v>
      </c>
      <c r="J19" s="65"/>
      <c r="K19" s="65"/>
      <c r="L19" s="65"/>
      <c r="M19" s="6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40.200000000000003" customHeight="1" x14ac:dyDescent="0.35">
      <c r="A20" s="83" t="s">
        <v>8</v>
      </c>
      <c r="B20" s="85" t="s">
        <v>19</v>
      </c>
      <c r="C20" s="101">
        <f t="shared" ref="C20" si="3">(E20+E21+E22)/3</f>
        <v>1</v>
      </c>
      <c r="D20" s="40" t="s">
        <v>36</v>
      </c>
      <c r="E20" s="12">
        <f>AVERAGE(Bewertungsmatrix!E35:E36)</f>
        <v>1</v>
      </c>
      <c r="F20" s="5"/>
      <c r="G20" s="64"/>
      <c r="H20" s="73" t="s">
        <v>80</v>
      </c>
      <c r="I20" s="73">
        <f>(E14+E15+E16)/3</f>
        <v>1</v>
      </c>
      <c r="J20" s="65"/>
      <c r="K20" s="65"/>
      <c r="L20" s="65"/>
      <c r="M20" s="6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46.8" customHeight="1" x14ac:dyDescent="0.35">
      <c r="A21" s="84"/>
      <c r="B21" s="85"/>
      <c r="C21" s="101"/>
      <c r="D21" s="40" t="s">
        <v>37</v>
      </c>
      <c r="E21" s="12">
        <f>AVERAGE(Bewertungsmatrix!E37:E38)</f>
        <v>1</v>
      </c>
      <c r="F21" s="5"/>
      <c r="G21" s="64"/>
      <c r="H21" s="74" t="s">
        <v>81</v>
      </c>
      <c r="I21" s="74">
        <f>(E17+E18+E19)/3</f>
        <v>1</v>
      </c>
      <c r="J21" s="65"/>
      <c r="K21" s="65"/>
      <c r="L21" s="65"/>
      <c r="M21" s="6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40.799999999999997" customHeight="1" x14ac:dyDescent="0.35">
      <c r="A22" s="84"/>
      <c r="B22" s="85"/>
      <c r="C22" s="101"/>
      <c r="D22" s="40" t="s">
        <v>38</v>
      </c>
      <c r="E22" s="12">
        <f>AVERAGE(Bewertungsmatrix!E39:E40)</f>
        <v>1</v>
      </c>
      <c r="F22" s="5"/>
      <c r="G22" s="64"/>
      <c r="H22" s="75" t="s">
        <v>82</v>
      </c>
      <c r="I22" s="75">
        <f>(E20+E21+E22)/3</f>
        <v>1</v>
      </c>
      <c r="J22" s="65"/>
      <c r="K22" s="65"/>
      <c r="L22" s="65"/>
      <c r="M22" s="6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thickBot="1" x14ac:dyDescent="0.4">
      <c r="A23" s="1"/>
      <c r="B23" s="1"/>
      <c r="C23" s="1"/>
      <c r="D23" s="1"/>
      <c r="E23" s="1"/>
      <c r="F23" s="1"/>
      <c r="G23" s="67"/>
      <c r="H23" s="68"/>
      <c r="I23" s="68"/>
      <c r="J23" s="68"/>
      <c r="K23" s="68"/>
      <c r="L23" s="68"/>
      <c r="M23" s="69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</sheetData>
  <sheetProtection algorithmName="SHA-512" hashValue="kuyON3WQv/OvmKwZlyTXZ3tk+n56XN5uMeowde8skpO3otdO+pPFZLJRbKjaaz5cl2DJ+dyFbi/ZefpqQCbagg==" saltValue="jSeNbRFyUeytHJqnzYGDug==" spinCount="100000" sheet="1" objects="1" scenarios="1"/>
  <mergeCells count="21">
    <mergeCell ref="A5:A7"/>
    <mergeCell ref="B5:B7"/>
    <mergeCell ref="C5:C7"/>
    <mergeCell ref="C8:C10"/>
    <mergeCell ref="A1:J1"/>
    <mergeCell ref="C11:C13"/>
    <mergeCell ref="C14:C16"/>
    <mergeCell ref="C17:C19"/>
    <mergeCell ref="C20:C22"/>
    <mergeCell ref="A2:I2"/>
    <mergeCell ref="A11:A13"/>
    <mergeCell ref="B11:B13"/>
    <mergeCell ref="A20:A22"/>
    <mergeCell ref="B20:B22"/>
    <mergeCell ref="A17:A19"/>
    <mergeCell ref="B17:B19"/>
    <mergeCell ref="A14:A16"/>
    <mergeCell ref="B14:B16"/>
    <mergeCell ref="A8:A10"/>
    <mergeCell ref="B8:B10"/>
    <mergeCell ref="A3:G3"/>
  </mergeCells>
  <pageMargins left="0.7" right="0.7" top="0.78740157499999996" bottom="0.78740157499999996" header="0" footer="0"/>
  <pageSetup paperSize="9" orientation="portrait" r:id="rId1"/>
  <ignoredErrors>
    <ignoredError sqref="I18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Bewertungsmatrix</vt:lpstr>
      <vt:lpstr>Ergebnis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CLI Quality Check for Networks as Collaboration Ecosystems</dc:title>
  <dc:creator>Collective Leadership Institute gGmbH</dc:creator>
  <cp:lastModifiedBy>Ursula Plötz</cp:lastModifiedBy>
  <dcterms:created xsi:type="dcterms:W3CDTF">2021-03-24T12:59:19Z</dcterms:created>
  <dcterms:modified xsi:type="dcterms:W3CDTF">2022-09-26T14:39:04Z</dcterms:modified>
</cp:coreProperties>
</file>